
<file path=[Content_Types].xml><?xml version="1.0" encoding="utf-8"?>
<Types xmlns="http://schemas.openxmlformats.org/package/2006/content-types">
  <Default Extension="jpeg" ContentType="image/jpeg"/>
  <Default Extension="png" ContentType="image/png"/>
  <Default Extension="rels" ContentType="application/vnd.openxmlformats-package.relationships+xml"/>
  <Default Extension="svg" ContentType="image/svg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628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ucll-my.sharepoint.com/personal/u0184512_ucll_be/Documents/Documenten/Website/VOB/"/>
    </mc:Choice>
  </mc:AlternateContent>
  <xr:revisionPtr revIDLastSave="0" documentId="8_{D8F3AA04-D069-4F8B-953E-AE2B1973CC52}" xr6:coauthVersionLast="47" xr6:coauthVersionMax="47" xr10:uidLastSave="{00000000-0000-0000-0000-000000000000}"/>
  <bookViews>
    <workbookView xWindow="-110" yWindow="-110" windowWidth="19420" windowHeight="11500" xr2:uid="{893E4B88-052A-4029-8388-ADEDBAFA1EB6}"/>
  </bookViews>
  <sheets>
    <sheet name="VOB LB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77" i="1" l="1"/>
  <c r="H78" i="1" s="1"/>
  <c r="D77" i="1"/>
  <c r="H75" i="1"/>
  <c r="G63" i="1"/>
  <c r="H35" i="1"/>
  <c r="G34" i="1"/>
  <c r="G36" i="1" s="1"/>
  <c r="D34" i="1"/>
  <c r="G23" i="1"/>
  <c r="G25" i="1" s="1"/>
  <c r="D23" i="1"/>
  <c r="G65" i="1" l="1"/>
  <c r="H63" i="1"/>
  <c r="H66" i="1" s="1"/>
  <c r="H79" i="1" s="1"/>
  <c r="D36" i="1"/>
  <c r="H34" i="1"/>
  <c r="H37" i="1" s="1"/>
  <c r="D25" i="1"/>
  <c r="H26" i="1" s="1"/>
  <c r="H23" i="1"/>
  <c r="H38" i="1" l="1"/>
</calcChain>
</file>

<file path=xl/sharedStrings.xml><?xml version="1.0" encoding="utf-8"?>
<sst xmlns="http://schemas.openxmlformats.org/spreadsheetml/2006/main" count="117" uniqueCount="57">
  <si>
    <r>
      <rPr>
        <b/>
        <sz val="36"/>
        <color rgb="FFE00049"/>
        <rFont val="Tahoma"/>
        <family val="2"/>
      </rPr>
      <t>Continue to move opleiding</t>
    </r>
    <r>
      <rPr>
        <b/>
        <sz val="20"/>
        <color rgb="FFE00049"/>
        <rFont val="Tahoma"/>
        <family val="2"/>
      </rPr>
      <t xml:space="preserve">
</t>
    </r>
    <r>
      <rPr>
        <b/>
        <sz val="23"/>
        <color rgb="FFE00049"/>
        <rFont val="Tahoma"/>
        <family val="2"/>
      </rPr>
      <t>verkorte opleiding basisonderwijs (VOB)</t>
    </r>
  </si>
  <si>
    <t>LAGER ONDERWIJS</t>
  </si>
  <si>
    <t>TRAJECT 1:</t>
  </si>
  <si>
    <t>Studietraject: tot 84 studiepunten</t>
  </si>
  <si>
    <t>Studietijd: 1,5 jaar</t>
  </si>
  <si>
    <t>Studiebelasting: +/- 40 uur/week</t>
  </si>
  <si>
    <t>SEMESTER 1</t>
  </si>
  <si>
    <t>SEMESTER 2</t>
  </si>
  <si>
    <t>OPLEIDINGDONDERDEEL</t>
  </si>
  <si>
    <t>SP</t>
  </si>
  <si>
    <t>Vrijstelling</t>
  </si>
  <si>
    <t xml:space="preserve"> JAAR 1</t>
  </si>
  <si>
    <t xml:space="preserve">Krachtige en inclusieve (speel)leeromgeving </t>
  </si>
  <si>
    <t>Nederlands</t>
  </si>
  <si>
    <t>Taalontwikkelend onderwijs</t>
  </si>
  <si>
    <t>Wiskunde</t>
  </si>
  <si>
    <t>Frans</t>
  </si>
  <si>
    <t xml:space="preserve">Kunst.zinnig </t>
  </si>
  <si>
    <t>Aardrijkskunde en geschiedenis</t>
  </si>
  <si>
    <t>Wetenschap en techniek</t>
  </si>
  <si>
    <t xml:space="preserve">Levensbeschouwing </t>
  </si>
  <si>
    <t>Interprofessioneel samenwerken</t>
  </si>
  <si>
    <t>Totaal OPO's</t>
  </si>
  <si>
    <t>Werkplekleren:</t>
  </si>
  <si>
    <t>Doorstroom deel 2</t>
  </si>
  <si>
    <t>Uitstroom</t>
  </si>
  <si>
    <t>Totaal sem 1</t>
  </si>
  <si>
    <t>Totaal sem 2</t>
  </si>
  <si>
    <t>Totaal jaar 1</t>
  </si>
  <si>
    <t xml:space="preserve"> JAAR 2</t>
  </si>
  <si>
    <t>Nederlands literatuur</t>
  </si>
  <si>
    <t>Wereldoriëntatie didactiek</t>
  </si>
  <si>
    <t>Bewegingsopvoeding</t>
  </si>
  <si>
    <t>Religie zingeving en levensbeschouwing</t>
  </si>
  <si>
    <t xml:space="preserve">Continuïteit in leren </t>
  </si>
  <si>
    <t>Totaal jaar 2</t>
  </si>
  <si>
    <t>Totaal</t>
  </si>
  <si>
    <t>TRAJECT 2:</t>
  </si>
  <si>
    <t>Studietijd: 2 jaar</t>
  </si>
  <si>
    <t>Studiebelasting: +/- 30 uur/week</t>
  </si>
  <si>
    <t>JAAR 1</t>
  </si>
  <si>
    <t xml:space="preserve">Nederlands </t>
  </si>
  <si>
    <t xml:space="preserve">Wiskunde </t>
  </si>
  <si>
    <t xml:space="preserve">Frans </t>
  </si>
  <si>
    <t>praktijk:</t>
  </si>
  <si>
    <t>Doorstroomstage deel 2*</t>
  </si>
  <si>
    <t>Totaal  jaar 1</t>
  </si>
  <si>
    <t>Opmerking</t>
  </si>
  <si>
    <t xml:space="preserve">Wereldoriëntatie algemene didactiek </t>
  </si>
  <si>
    <t xml:space="preserve">Wetenschap en techniek </t>
  </si>
  <si>
    <t>Kunst.zinnig</t>
  </si>
  <si>
    <t>werkplekleren:</t>
  </si>
  <si>
    <t>Continuïteit in leren*</t>
  </si>
  <si>
    <t>uitstroom</t>
  </si>
  <si>
    <t>Totaal semester 1</t>
  </si>
  <si>
    <t>Totaal semester 2</t>
  </si>
  <si>
    <t xml:space="preserve">Totaal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</si>
</sst>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8" x14ac:knownFonts="1"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20"/>
      <color rgb="FFE00049"/>
      <name val="Tahoma"/>
      <family val="2"/>
    </font>
    <font>
      <b/>
      <sz val="36"/>
      <color rgb="FFE00049"/>
      <name val="Tahoma"/>
      <family val="2"/>
    </font>
    <font>
      <b/>
      <sz val="23"/>
      <color rgb="FFE00049"/>
      <name val="Tahoma"/>
      <family val="2"/>
    </font>
    <font>
      <b/>
      <sz val="20"/>
      <name val="Tahoma"/>
      <family val="2"/>
    </font>
    <font>
      <b/>
      <sz val="36"/>
      <color rgb="FF002757"/>
      <name val="Tahoma"/>
      <family val="2"/>
    </font>
    <font>
      <sz val="36"/>
      <color rgb="FF002757"/>
      <name val="Calibri"/>
      <family val="2"/>
      <scheme val="minor"/>
    </font>
    <font>
      <b/>
      <sz val="12"/>
      <color theme="3"/>
      <name val="Calibri"/>
      <family val="2"/>
      <scheme val="minor"/>
    </font>
    <font>
      <sz val="36"/>
      <name val="Calibri"/>
      <family val="2"/>
      <scheme val="minor"/>
    </font>
    <font>
      <b/>
      <sz val="11"/>
      <color rgb="FF002757"/>
      <name val="Calibri"/>
      <family val="2"/>
      <scheme val="minor"/>
    </font>
    <font>
      <sz val="9"/>
      <color rgb="FF002757"/>
      <name val="Calibri"/>
      <family val="2"/>
      <scheme val="minor"/>
    </font>
    <font>
      <b/>
      <sz val="14"/>
      <color rgb="FF002757"/>
      <name val="Calibri"/>
      <family val="2"/>
      <scheme val="minor"/>
    </font>
    <font>
      <b/>
      <sz val="14"/>
      <color rgb="FFE00049"/>
      <name val="Calibri"/>
      <family val="2"/>
      <scheme val="minor"/>
    </font>
    <font>
      <sz val="14"/>
      <color rgb="FF002757"/>
      <name val="Calibri"/>
      <family val="2"/>
      <scheme val="minor"/>
    </font>
    <font>
      <b/>
      <sz val="18"/>
      <color theme="0"/>
      <name val="Calibri"/>
      <family val="2"/>
      <scheme val="minor"/>
    </font>
    <font>
      <sz val="18"/>
      <color theme="0"/>
      <name val="Calibri"/>
      <family val="2"/>
      <scheme val="minor"/>
    </font>
    <font>
      <b/>
      <sz val="9"/>
      <color theme="0"/>
      <name val="Calibri"/>
      <family val="2"/>
      <scheme val="minor"/>
    </font>
    <font>
      <sz val="11"/>
      <color rgb="FF002757"/>
      <name val="Calibri"/>
      <family val="2"/>
      <scheme val="minor"/>
    </font>
    <font>
      <i/>
      <sz val="11"/>
      <color rgb="FF002757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2"/>
      <color theme="0"/>
      <name val="Calibri"/>
      <family val="2"/>
      <scheme val="minor"/>
    </font>
    <font>
      <b/>
      <sz val="9"/>
      <color rgb="FF002757"/>
      <name val="Calibri"/>
      <family val="2"/>
      <scheme val="minor"/>
    </font>
    <font>
      <sz val="11"/>
      <color rgb="FFE00049"/>
      <name val="Calibri"/>
      <family val="2"/>
      <scheme val="minor"/>
    </font>
    <font>
      <sz val="11"/>
      <color rgb="FF002757"/>
      <name val="Tahoma"/>
      <family val="2"/>
    </font>
    <font>
      <i/>
      <sz val="11"/>
      <color theme="0"/>
      <name val="Calibri"/>
      <family val="2"/>
      <scheme val="minor"/>
    </font>
    <font>
      <sz val="12"/>
      <color theme="1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rgb="FF002757"/>
        <bgColor indexed="64"/>
      </patternFill>
    </fill>
    <fill>
      <patternFill patternType="solid">
        <fgColor rgb="FFFFE1EB"/>
        <bgColor indexed="64"/>
      </patternFill>
    </fill>
    <fill>
      <patternFill patternType="solid">
        <fgColor rgb="FFE00049"/>
        <bgColor indexed="64"/>
      </patternFill>
    </fill>
    <fill>
      <patternFill patternType="solid">
        <fgColor rgb="FFBBE6FB"/>
        <bgColor indexed="64"/>
      </patternFill>
    </fill>
    <fill>
      <patternFill patternType="solid">
        <fgColor rgb="FF339933"/>
        <bgColor indexed="64"/>
      </patternFill>
    </fill>
    <fill>
      <patternFill patternType="solid">
        <fgColor theme="0"/>
        <bgColor indexed="64"/>
      </patternFill>
    </fill>
  </fills>
  <borders count="55">
    <border>
      <left/>
      <right/>
      <top/>
      <bottom/>
      <diagonal/>
    </border>
    <border>
      <left style="thick">
        <color rgb="FF339933"/>
      </left>
      <right/>
      <top style="thick">
        <color rgb="FF339933"/>
      </top>
      <bottom style="medium">
        <color rgb="FF339933"/>
      </bottom>
      <diagonal/>
    </border>
    <border>
      <left/>
      <right/>
      <top style="thick">
        <color rgb="FF339933"/>
      </top>
      <bottom style="medium">
        <color rgb="FF339933"/>
      </bottom>
      <diagonal/>
    </border>
    <border>
      <left/>
      <right/>
      <top style="thick">
        <color rgb="FF339933"/>
      </top>
      <bottom/>
      <diagonal/>
    </border>
    <border>
      <left style="medium">
        <color rgb="FF339933"/>
      </left>
      <right/>
      <top style="thick">
        <color rgb="FF339933"/>
      </top>
      <bottom style="medium">
        <color rgb="FF339933"/>
      </bottom>
      <diagonal/>
    </border>
    <border>
      <left/>
      <right style="thick">
        <color rgb="FF339933"/>
      </right>
      <top style="thick">
        <color rgb="FF339933"/>
      </top>
      <bottom style="medium">
        <color rgb="FF339933"/>
      </bottom>
      <diagonal/>
    </border>
    <border>
      <left style="thick">
        <color rgb="FF339933"/>
      </left>
      <right style="medium">
        <color rgb="FF339933"/>
      </right>
      <top style="medium">
        <color rgb="FF339933"/>
      </top>
      <bottom/>
      <diagonal/>
    </border>
    <border>
      <left style="medium">
        <color rgb="FF339933"/>
      </left>
      <right style="thin">
        <color rgb="FF339933"/>
      </right>
      <top style="medium">
        <color rgb="FF339933"/>
      </top>
      <bottom style="medium">
        <color rgb="FF339933"/>
      </bottom>
      <diagonal/>
    </border>
    <border>
      <left style="thin">
        <color rgb="FF339933"/>
      </left>
      <right style="medium">
        <color rgb="FFE00049"/>
      </right>
      <top style="medium">
        <color rgb="FF339933"/>
      </top>
      <bottom/>
      <diagonal/>
    </border>
    <border>
      <left style="medium">
        <color rgb="FFE00049"/>
      </left>
      <right style="medium">
        <color rgb="FFE00049"/>
      </right>
      <top style="medium">
        <color rgb="FF339933"/>
      </top>
      <bottom/>
      <diagonal/>
    </border>
    <border>
      <left style="thin">
        <color rgb="FF339933"/>
      </left>
      <right style="medium">
        <color rgb="FF339933"/>
      </right>
      <top style="medium">
        <color rgb="FF339933"/>
      </top>
      <bottom/>
      <diagonal/>
    </border>
    <border>
      <left style="medium">
        <color rgb="FF339933"/>
      </left>
      <right style="thick">
        <color rgb="FF339933"/>
      </right>
      <top/>
      <bottom/>
      <diagonal/>
    </border>
    <border>
      <left style="thick">
        <color rgb="FF339933"/>
      </left>
      <right/>
      <top/>
      <bottom/>
      <diagonal/>
    </border>
    <border>
      <left style="thin">
        <color rgb="FFC00000"/>
      </left>
      <right style="thin">
        <color rgb="FFC00000"/>
      </right>
      <top style="thin">
        <color rgb="FFC00000"/>
      </top>
      <bottom style="thin">
        <color rgb="FFC00000"/>
      </bottom>
      <diagonal/>
    </border>
    <border>
      <left/>
      <right style="thick">
        <color rgb="FF339933"/>
      </right>
      <top style="medium">
        <color rgb="FFE00049"/>
      </top>
      <bottom style="thin">
        <color rgb="FFE00049"/>
      </bottom>
      <diagonal/>
    </border>
    <border>
      <left/>
      <right style="thick">
        <color rgb="FF339933"/>
      </right>
      <top style="thin">
        <color rgb="FFE00049"/>
      </top>
      <bottom style="thin">
        <color rgb="FFE00049"/>
      </bottom>
      <diagonal/>
    </border>
    <border>
      <left/>
      <right style="thin">
        <color rgb="FF339933"/>
      </right>
      <top style="thin">
        <color rgb="FF339933"/>
      </top>
      <bottom style="thin">
        <color rgb="FF339933"/>
      </bottom>
      <diagonal/>
    </border>
    <border>
      <left style="thin">
        <color rgb="FF339933"/>
      </left>
      <right/>
      <top style="thin">
        <color rgb="FF339933"/>
      </top>
      <bottom style="thin">
        <color rgb="FF339933"/>
      </bottom>
      <diagonal/>
    </border>
    <border>
      <left/>
      <right style="thick">
        <color rgb="FF339933"/>
      </right>
      <top style="thin">
        <color rgb="FFE00049"/>
      </top>
      <bottom/>
      <diagonal/>
    </border>
    <border>
      <left style="thick">
        <color rgb="FF339933"/>
      </left>
      <right style="medium">
        <color rgb="FF339933"/>
      </right>
      <top/>
      <bottom/>
      <diagonal/>
    </border>
    <border>
      <left style="medium">
        <color rgb="FF339933"/>
      </left>
      <right/>
      <top/>
      <bottom style="thin">
        <color rgb="FF339933"/>
      </bottom>
      <diagonal/>
    </border>
    <border>
      <left/>
      <right/>
      <top/>
      <bottom style="thin">
        <color rgb="FF339933"/>
      </bottom>
      <diagonal/>
    </border>
    <border>
      <left/>
      <right style="thick">
        <color rgb="FF339933"/>
      </right>
      <top/>
      <bottom style="thin">
        <color rgb="FF339933"/>
      </bottom>
      <diagonal/>
    </border>
    <border>
      <left style="thin">
        <color rgb="FF339933"/>
      </left>
      <right style="thin">
        <color rgb="FF339933"/>
      </right>
      <top style="thin">
        <color rgb="FF339933"/>
      </top>
      <bottom style="thin">
        <color rgb="FF339933"/>
      </bottom>
      <diagonal/>
    </border>
    <border>
      <left style="medium">
        <color rgb="FF339933"/>
      </left>
      <right style="thin">
        <color rgb="FF339933"/>
      </right>
      <top style="thin">
        <color rgb="FF339933"/>
      </top>
      <bottom style="thin">
        <color rgb="FF339933"/>
      </bottom>
      <diagonal/>
    </border>
    <border>
      <left style="thin">
        <color rgb="FF339933"/>
      </left>
      <right style="thick">
        <color rgb="FF339933"/>
      </right>
      <top style="thin">
        <color rgb="FF339933"/>
      </top>
      <bottom style="thin">
        <color rgb="FF339933"/>
      </bottom>
      <diagonal/>
    </border>
    <border>
      <left style="medium">
        <color rgb="FF339933"/>
      </left>
      <right/>
      <top style="thin">
        <color rgb="FF339933"/>
      </top>
      <bottom style="thin">
        <color rgb="FF339933"/>
      </bottom>
      <diagonal/>
    </border>
    <border>
      <left/>
      <right/>
      <top style="thin">
        <color rgb="FF339933"/>
      </top>
      <bottom style="thin">
        <color rgb="FF339933"/>
      </bottom>
      <diagonal/>
    </border>
    <border>
      <left/>
      <right style="thick">
        <color rgb="FF339933"/>
      </right>
      <top style="thin">
        <color rgb="FF339933"/>
      </top>
      <bottom style="thin">
        <color rgb="FF339933"/>
      </bottom>
      <diagonal/>
    </border>
    <border>
      <left style="thick">
        <color rgb="FF339933"/>
      </left>
      <right style="medium">
        <color rgb="FF339933"/>
      </right>
      <top/>
      <bottom style="medium">
        <color rgb="FF339933"/>
      </bottom>
      <diagonal/>
    </border>
    <border>
      <left style="medium">
        <color rgb="FF339933"/>
      </left>
      <right/>
      <top style="thin">
        <color rgb="FF339933"/>
      </top>
      <bottom style="medium">
        <color rgb="FF339933"/>
      </bottom>
      <diagonal/>
    </border>
    <border>
      <left/>
      <right/>
      <top style="thin">
        <color rgb="FF339933"/>
      </top>
      <bottom style="medium">
        <color rgb="FF339933"/>
      </bottom>
      <diagonal/>
    </border>
    <border>
      <left/>
      <right style="thick">
        <color rgb="FF339933"/>
      </right>
      <top style="thin">
        <color rgb="FF339933"/>
      </top>
      <bottom style="medium">
        <color rgb="FF339933"/>
      </bottom>
      <diagonal/>
    </border>
    <border>
      <left style="thin">
        <color rgb="FF339933"/>
      </left>
      <right/>
      <top style="medium">
        <color rgb="FF339933"/>
      </top>
      <bottom style="thin">
        <color rgb="FF339933"/>
      </bottom>
      <diagonal/>
    </border>
    <border>
      <left style="medium">
        <color rgb="FFE00049"/>
      </left>
      <right style="medium">
        <color rgb="FFE00049"/>
      </right>
      <top style="medium">
        <color rgb="FF339933"/>
      </top>
      <bottom style="thin">
        <color rgb="FF339933"/>
      </bottom>
      <diagonal/>
    </border>
    <border>
      <left style="medium">
        <color rgb="FFE00049"/>
      </left>
      <right style="thick">
        <color rgb="FF339933"/>
      </right>
      <top style="medium">
        <color rgb="FF339933"/>
      </top>
      <bottom style="thin">
        <color rgb="FFE00049"/>
      </bottom>
      <diagonal/>
    </border>
    <border>
      <left style="medium">
        <color rgb="FFE00049"/>
      </left>
      <right style="medium">
        <color rgb="FFE00049"/>
      </right>
      <top style="thin">
        <color rgb="FF339933"/>
      </top>
      <bottom style="thin">
        <color rgb="FFE00049"/>
      </bottom>
      <diagonal/>
    </border>
    <border>
      <left style="medium">
        <color rgb="FFE00049"/>
      </left>
      <right style="thick">
        <color rgb="FF339933"/>
      </right>
      <top style="thin">
        <color rgb="FFE00049"/>
      </top>
      <bottom style="thin">
        <color rgb="FFE00049"/>
      </bottom>
      <diagonal/>
    </border>
    <border>
      <left style="medium">
        <color rgb="FFE00049"/>
      </left>
      <right style="medium">
        <color rgb="FFE00049"/>
      </right>
      <top style="thin">
        <color rgb="FFE00049"/>
      </top>
      <bottom style="thin">
        <color rgb="FFE00049"/>
      </bottom>
      <diagonal/>
    </border>
    <border>
      <left style="medium">
        <color rgb="FF339933"/>
      </left>
      <right/>
      <top style="thin">
        <color rgb="FF339933"/>
      </top>
      <bottom/>
      <diagonal/>
    </border>
    <border>
      <left/>
      <right/>
      <top style="thin">
        <color rgb="FF339933"/>
      </top>
      <bottom/>
      <diagonal/>
    </border>
    <border>
      <left/>
      <right style="thick">
        <color rgb="FF339933"/>
      </right>
      <top style="thin">
        <color rgb="FF339933"/>
      </top>
      <bottom/>
      <diagonal/>
    </border>
    <border>
      <left style="thick">
        <color rgb="FFE00049"/>
      </left>
      <right/>
      <top style="thick">
        <color rgb="FFE00049"/>
      </top>
      <bottom style="thick">
        <color rgb="FFE00049"/>
      </bottom>
      <diagonal/>
    </border>
    <border>
      <left/>
      <right/>
      <top style="thick">
        <color rgb="FFE00049"/>
      </top>
      <bottom style="thick">
        <color rgb="FFE00049"/>
      </bottom>
      <diagonal/>
    </border>
    <border>
      <left/>
      <right style="thick">
        <color rgb="FFE00049"/>
      </right>
      <top style="thick">
        <color rgb="FFE00049"/>
      </top>
      <bottom style="thick">
        <color rgb="FFE00049"/>
      </bottom>
      <diagonal/>
    </border>
    <border>
      <left style="thin">
        <color rgb="FF339933"/>
      </left>
      <right/>
      <top style="medium">
        <color rgb="FF339933"/>
      </top>
      <bottom/>
      <diagonal/>
    </border>
    <border>
      <left/>
      <right style="thick">
        <color rgb="FF339933"/>
      </right>
      <top style="thin">
        <color rgb="FFE00049"/>
      </top>
      <bottom style="medium">
        <color rgb="FFE00049"/>
      </bottom>
      <diagonal/>
    </border>
    <border>
      <left style="medium">
        <color rgb="FF339933"/>
      </left>
      <right style="thin">
        <color rgb="FF339933"/>
      </right>
      <top/>
      <bottom style="thin">
        <color rgb="FF339933"/>
      </bottom>
      <diagonal/>
    </border>
    <border>
      <left style="thin">
        <color rgb="FF339933"/>
      </left>
      <right style="thin">
        <color rgb="FF339933"/>
      </right>
      <top/>
      <bottom style="thin">
        <color rgb="FF339933"/>
      </bottom>
      <diagonal/>
    </border>
    <border>
      <left style="thin">
        <color rgb="FF339933"/>
      </left>
      <right style="thick">
        <color rgb="FF339933"/>
      </right>
      <top/>
      <bottom style="thin">
        <color rgb="FF339933"/>
      </bottom>
      <diagonal/>
    </border>
    <border>
      <left style="medium">
        <color rgb="FF339933"/>
      </left>
      <right style="thin">
        <color rgb="FF339933"/>
      </right>
      <top style="medium">
        <color rgb="FF339933"/>
      </top>
      <bottom/>
      <diagonal/>
    </border>
    <border>
      <left style="medium">
        <color rgb="FFE00049"/>
      </left>
      <right style="thick">
        <color rgb="FF339933"/>
      </right>
      <top style="medium">
        <color rgb="FF339933"/>
      </top>
      <bottom/>
      <diagonal/>
    </border>
    <border>
      <left style="medium">
        <color rgb="FF339933"/>
      </left>
      <right style="thin">
        <color rgb="FF339933"/>
      </right>
      <top/>
      <bottom/>
      <diagonal/>
    </border>
    <border>
      <left style="thin">
        <color rgb="FF339933"/>
      </left>
      <right style="thin">
        <color rgb="FF339933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60">
    <xf numFmtId="0" fontId="0" fillId="0" borderId="0" xfId="0"/>
    <xf numFmtId="0" fontId="2" fillId="0" borderId="0" xfId="0" applyFont="1"/>
    <xf numFmtId="0" fontId="3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0" fontId="3" fillId="0" borderId="0" xfId="0" applyFont="1" applyAlignment="1">
      <alignment horizontal="right" vertical="center" wrapText="1"/>
    </xf>
    <xf numFmtId="0" fontId="6" fillId="0" borderId="0" xfId="0" applyFont="1" applyAlignment="1">
      <alignment horizontal="right" vertical="center"/>
    </xf>
    <xf numFmtId="0" fontId="7" fillId="0" borderId="0" xfId="0" applyFont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10" fillId="0" borderId="0" xfId="0" applyFont="1" applyAlignment="1">
      <alignment horizontal="left" vertical="center"/>
    </xf>
    <xf numFmtId="0" fontId="11" fillId="0" borderId="0" xfId="0" applyFont="1" applyAlignment="1">
      <alignment horizontal="left"/>
    </xf>
    <xf numFmtId="0" fontId="12" fillId="0" borderId="0" xfId="0" applyFont="1" applyAlignment="1">
      <alignment horizontal="left"/>
    </xf>
    <xf numFmtId="0" fontId="11" fillId="0" borderId="0" xfId="0" applyFont="1" applyAlignment="1">
      <alignment horizontal="left" wrapText="1"/>
    </xf>
    <xf numFmtId="0" fontId="11" fillId="0" borderId="0" xfId="0" applyFont="1" applyAlignment="1">
      <alignment horizontal="center" vertical="center" wrapText="1"/>
    </xf>
    <xf numFmtId="0" fontId="13" fillId="0" borderId="0" xfId="0" applyFont="1" applyAlignment="1">
      <alignment horizontal="center" vertical="center"/>
    </xf>
    <xf numFmtId="0" fontId="14" fillId="0" borderId="0" xfId="0" applyFont="1" applyAlignment="1">
      <alignment horizontal="center" wrapText="1"/>
    </xf>
    <xf numFmtId="0" fontId="14" fillId="0" borderId="0" xfId="0" applyFont="1" applyAlignment="1">
      <alignment horizontal="left"/>
    </xf>
    <xf numFmtId="0" fontId="13" fillId="0" borderId="0" xfId="0" applyFont="1" applyAlignment="1">
      <alignment horizontal="center"/>
    </xf>
    <xf numFmtId="0" fontId="15" fillId="0" borderId="0" xfId="0" applyFont="1"/>
    <xf numFmtId="0" fontId="13" fillId="0" borderId="0" xfId="0" applyFont="1" applyAlignment="1">
      <alignment horizontal="center" wrapText="1"/>
    </xf>
    <xf numFmtId="0" fontId="13" fillId="0" borderId="0" xfId="0" applyFont="1" applyAlignment="1">
      <alignment horizontal="left"/>
    </xf>
    <xf numFmtId="0" fontId="1" fillId="2" borderId="1" xfId="0" applyFont="1" applyFill="1" applyBorder="1" applyAlignment="1">
      <alignment horizontal="center"/>
    </xf>
    <xf numFmtId="0" fontId="16" fillId="2" borderId="2" xfId="0" applyFont="1" applyFill="1" applyBorder="1" applyAlignment="1">
      <alignment horizontal="center" vertical="center"/>
    </xf>
    <xf numFmtId="0" fontId="16" fillId="2" borderId="3" xfId="0" applyFont="1" applyFill="1" applyBorder="1" applyAlignment="1">
      <alignment horizontal="center" vertical="center"/>
    </xf>
    <xf numFmtId="0" fontId="16" fillId="2" borderId="4" xfId="0" applyFont="1" applyFill="1" applyBorder="1" applyAlignment="1">
      <alignment horizontal="center" vertical="center"/>
    </xf>
    <xf numFmtId="0" fontId="17" fillId="2" borderId="5" xfId="0" applyFont="1" applyFill="1" applyBorder="1" applyAlignment="1">
      <alignment vertical="center"/>
    </xf>
    <xf numFmtId="0" fontId="1" fillId="3" borderId="6" xfId="0" applyFont="1" applyFill="1" applyBorder="1" applyAlignment="1">
      <alignment horizontal="center"/>
    </xf>
    <xf numFmtId="0" fontId="11" fillId="3" borderId="7" xfId="0" applyFont="1" applyFill="1" applyBorder="1" applyAlignment="1">
      <alignment horizontal="center"/>
    </xf>
    <xf numFmtId="0" fontId="11" fillId="3" borderId="8" xfId="0" applyFont="1" applyFill="1" applyBorder="1" applyAlignment="1">
      <alignment horizontal="center"/>
    </xf>
    <xf numFmtId="0" fontId="18" fillId="4" borderId="9" xfId="0" applyFont="1" applyFill="1" applyBorder="1" applyAlignment="1">
      <alignment horizontal="center"/>
    </xf>
    <xf numFmtId="0" fontId="11" fillId="3" borderId="10" xfId="0" applyFont="1" applyFill="1" applyBorder="1" applyAlignment="1">
      <alignment horizontal="center"/>
    </xf>
    <xf numFmtId="0" fontId="18" fillId="4" borderId="11" xfId="0" applyFont="1" applyFill="1" applyBorder="1" applyAlignment="1">
      <alignment horizontal="center"/>
    </xf>
    <xf numFmtId="0" fontId="13" fillId="3" borderId="12" xfId="0" applyFont="1" applyFill="1" applyBorder="1" applyAlignment="1">
      <alignment horizontal="center"/>
    </xf>
    <xf numFmtId="0" fontId="19" fillId="5" borderId="13" xfId="0" applyFont="1" applyFill="1" applyBorder="1" applyAlignment="1">
      <alignment horizontal="left" vertical="center" wrapText="1" indent="1"/>
    </xf>
    <xf numFmtId="0" fontId="19" fillId="5" borderId="13" xfId="0" applyFont="1" applyFill="1" applyBorder="1" applyAlignment="1">
      <alignment horizontal="center" vertical="center" wrapText="1"/>
    </xf>
    <xf numFmtId="16" fontId="11" fillId="3" borderId="13" xfId="0" quotePrefix="1" applyNumberFormat="1" applyFont="1" applyFill="1" applyBorder="1" applyAlignment="1">
      <alignment horizontal="center" vertical="center" wrapText="1"/>
    </xf>
    <xf numFmtId="0" fontId="19" fillId="3" borderId="14" xfId="0" applyFont="1" applyFill="1" applyBorder="1" applyAlignment="1">
      <alignment horizontal="center" vertical="center" wrapText="1"/>
    </xf>
    <xf numFmtId="0" fontId="13" fillId="3" borderId="12" xfId="0" applyFont="1" applyFill="1" applyBorder="1"/>
    <xf numFmtId="0" fontId="19" fillId="5" borderId="13" xfId="0" applyFont="1" applyFill="1" applyBorder="1" applyAlignment="1">
      <alignment horizontal="left" indent="1"/>
    </xf>
    <xf numFmtId="0" fontId="19" fillId="5" borderId="13" xfId="0" applyFont="1" applyFill="1" applyBorder="1" applyAlignment="1">
      <alignment horizontal="center"/>
    </xf>
    <xf numFmtId="0" fontId="19" fillId="3" borderId="13" xfId="0" applyFont="1" applyFill="1" applyBorder="1" applyAlignment="1">
      <alignment horizontal="center" vertical="center" wrapText="1"/>
    </xf>
    <xf numFmtId="0" fontId="11" fillId="5" borderId="13" xfId="0" applyFont="1" applyFill="1" applyBorder="1" applyAlignment="1">
      <alignment horizontal="left" vertical="center" wrapText="1" indent="1"/>
    </xf>
    <xf numFmtId="0" fontId="11" fillId="5" borderId="13" xfId="0" applyFont="1" applyFill="1" applyBorder="1" applyAlignment="1">
      <alignment horizontal="center" vertical="center" wrapText="1"/>
    </xf>
    <xf numFmtId="0" fontId="19" fillId="3" borderId="15" xfId="0" applyFont="1" applyFill="1" applyBorder="1" applyAlignment="1">
      <alignment horizontal="center" vertical="center" wrapText="1"/>
    </xf>
    <xf numFmtId="0" fontId="19" fillId="3" borderId="13" xfId="0" applyFont="1" applyFill="1" applyBorder="1"/>
    <xf numFmtId="0" fontId="19" fillId="3" borderId="15" xfId="0" applyFont="1" applyFill="1" applyBorder="1"/>
    <xf numFmtId="49" fontId="19" fillId="5" borderId="13" xfId="0" applyNumberFormat="1" applyFont="1" applyFill="1" applyBorder="1" applyAlignment="1">
      <alignment horizontal="left" vertical="center" wrapText="1" indent="1"/>
    </xf>
    <xf numFmtId="0" fontId="15" fillId="3" borderId="12" xfId="0" applyFont="1" applyFill="1" applyBorder="1"/>
    <xf numFmtId="0" fontId="19" fillId="5" borderId="16" xfId="0" applyFont="1" applyFill="1" applyBorder="1" applyAlignment="1">
      <alignment horizontal="left" vertical="center" wrapText="1" indent="1"/>
    </xf>
    <xf numFmtId="0" fontId="19" fillId="5" borderId="17" xfId="0" applyFont="1" applyFill="1" applyBorder="1" applyAlignment="1">
      <alignment horizontal="center" vertical="center" wrapText="1"/>
    </xf>
    <xf numFmtId="0" fontId="11" fillId="3" borderId="13" xfId="0" applyFont="1" applyFill="1" applyBorder="1"/>
    <xf numFmtId="0" fontId="19" fillId="3" borderId="18" xfId="0" applyFont="1" applyFill="1" applyBorder="1"/>
    <xf numFmtId="0" fontId="15" fillId="3" borderId="19" xfId="0" applyFont="1" applyFill="1" applyBorder="1"/>
    <xf numFmtId="0" fontId="1" fillId="6" borderId="20" xfId="0" applyFont="1" applyFill="1" applyBorder="1" applyAlignment="1">
      <alignment horizontal="right" indent="1"/>
    </xf>
    <xf numFmtId="0" fontId="1" fillId="6" borderId="21" xfId="0" applyFont="1" applyFill="1" applyBorder="1" applyAlignment="1">
      <alignment horizontal="center"/>
    </xf>
    <xf numFmtId="0" fontId="1" fillId="6" borderId="21" xfId="0" applyFont="1" applyFill="1" applyBorder="1" applyAlignment="1">
      <alignment horizontal="right" indent="1"/>
    </xf>
    <xf numFmtId="0" fontId="1" fillId="6" borderId="22" xfId="0" applyFont="1" applyFill="1" applyBorder="1" applyAlignment="1">
      <alignment horizontal="center"/>
    </xf>
    <xf numFmtId="0" fontId="19" fillId="3" borderId="19" xfId="0" applyFont="1" applyFill="1" applyBorder="1" applyAlignment="1">
      <alignment horizontal="right" indent="1"/>
    </xf>
    <xf numFmtId="0" fontId="19" fillId="5" borderId="23" xfId="0" applyFont="1" applyFill="1" applyBorder="1" applyAlignment="1">
      <alignment horizontal="center" vertical="center" wrapText="1"/>
    </xf>
    <xf numFmtId="0" fontId="20" fillId="3" borderId="17" xfId="0" applyFont="1" applyFill="1" applyBorder="1" applyAlignment="1">
      <alignment horizontal="center"/>
    </xf>
    <xf numFmtId="0" fontId="19" fillId="5" borderId="24" xfId="0" applyFont="1" applyFill="1" applyBorder="1" applyAlignment="1">
      <alignment horizontal="left" vertical="center" wrapText="1" indent="1"/>
    </xf>
    <xf numFmtId="0" fontId="19" fillId="3" borderId="25" xfId="0" applyFont="1" applyFill="1" applyBorder="1" applyAlignment="1">
      <alignment horizontal="center"/>
    </xf>
    <xf numFmtId="0" fontId="1" fillId="6" borderId="26" xfId="0" applyFont="1" applyFill="1" applyBorder="1" applyAlignment="1">
      <alignment horizontal="right" indent="1"/>
    </xf>
    <xf numFmtId="0" fontId="1" fillId="6" borderId="27" xfId="0" applyFont="1" applyFill="1" applyBorder="1" applyAlignment="1">
      <alignment horizontal="center"/>
    </xf>
    <xf numFmtId="0" fontId="1" fillId="6" borderId="27" xfId="0" applyFont="1" applyFill="1" applyBorder="1" applyAlignment="1">
      <alignment horizontal="right" indent="1"/>
    </xf>
    <xf numFmtId="0" fontId="1" fillId="6" borderId="28" xfId="0" applyFont="1" applyFill="1" applyBorder="1"/>
    <xf numFmtId="0" fontId="15" fillId="3" borderId="29" xfId="0" applyFont="1" applyFill="1" applyBorder="1"/>
    <xf numFmtId="0" fontId="1" fillId="4" borderId="30" xfId="0" applyFont="1" applyFill="1" applyBorder="1"/>
    <xf numFmtId="0" fontId="1" fillId="4" borderId="31" xfId="0" applyFont="1" applyFill="1" applyBorder="1" applyAlignment="1">
      <alignment horizontal="center"/>
    </xf>
    <xf numFmtId="0" fontId="21" fillId="4" borderId="31" xfId="0" applyFont="1" applyFill="1" applyBorder="1" applyAlignment="1">
      <alignment horizontal="right" indent="1"/>
    </xf>
    <xf numFmtId="0" fontId="22" fillId="4" borderId="31" xfId="0" applyFont="1" applyFill="1" applyBorder="1" applyAlignment="1">
      <alignment horizontal="right" indent="1"/>
    </xf>
    <xf numFmtId="0" fontId="21" fillId="4" borderId="32" xfId="0" applyFont="1" applyFill="1" applyBorder="1" applyAlignment="1">
      <alignment horizontal="center"/>
    </xf>
    <xf numFmtId="0" fontId="15" fillId="3" borderId="6" xfId="0" applyFont="1" applyFill="1" applyBorder="1"/>
    <xf numFmtId="0" fontId="11" fillId="3" borderId="33" xfId="0" applyFont="1" applyFill="1" applyBorder="1" applyAlignment="1">
      <alignment horizontal="center"/>
    </xf>
    <xf numFmtId="0" fontId="18" fillId="4" borderId="34" xfId="0" applyFont="1" applyFill="1" applyBorder="1" applyAlignment="1">
      <alignment horizontal="center"/>
    </xf>
    <xf numFmtId="0" fontId="18" fillId="4" borderId="35" xfId="0" applyFont="1" applyFill="1" applyBorder="1" applyAlignment="1">
      <alignment horizontal="center"/>
    </xf>
    <xf numFmtId="0" fontId="13" fillId="3" borderId="19" xfId="0" applyFont="1" applyFill="1" applyBorder="1" applyAlignment="1">
      <alignment horizontal="center"/>
    </xf>
    <xf numFmtId="0" fontId="11" fillId="5" borderId="16" xfId="0" applyFont="1" applyFill="1" applyBorder="1" applyAlignment="1">
      <alignment horizontal="left" vertical="center" wrapText="1" indent="1"/>
    </xf>
    <xf numFmtId="0" fontId="11" fillId="5" borderId="17" xfId="0" applyFont="1" applyFill="1" applyBorder="1" applyAlignment="1">
      <alignment horizontal="center" vertical="center" wrapText="1"/>
    </xf>
    <xf numFmtId="0" fontId="23" fillId="3" borderId="36" xfId="0" applyFont="1" applyFill="1" applyBorder="1" applyAlignment="1">
      <alignment horizontal="center"/>
    </xf>
    <xf numFmtId="0" fontId="23" fillId="3" borderId="37" xfId="0" applyFont="1" applyFill="1" applyBorder="1" applyAlignment="1">
      <alignment horizontal="center"/>
    </xf>
    <xf numFmtId="0" fontId="13" fillId="3" borderId="19" xfId="0" applyFont="1" applyFill="1" applyBorder="1"/>
    <xf numFmtId="0" fontId="19" fillId="3" borderId="38" xfId="0" applyFont="1" applyFill="1" applyBorder="1"/>
    <xf numFmtId="0" fontId="19" fillId="3" borderId="37" xfId="0" applyFont="1" applyFill="1" applyBorder="1"/>
    <xf numFmtId="0" fontId="11" fillId="5" borderId="17" xfId="0" applyFont="1" applyFill="1" applyBorder="1" applyAlignment="1">
      <alignment horizontal="center" vertical="center"/>
    </xf>
    <xf numFmtId="0" fontId="11" fillId="5" borderId="16" xfId="0" applyFont="1" applyFill="1" applyBorder="1" applyAlignment="1">
      <alignment horizontal="left" vertical="center" indent="1"/>
    </xf>
    <xf numFmtId="0" fontId="19" fillId="5" borderId="16" xfId="0" applyFont="1" applyFill="1" applyBorder="1" applyAlignment="1">
      <alignment horizontal="left" vertical="center" indent="1"/>
    </xf>
    <xf numFmtId="0" fontId="19" fillId="5" borderId="23" xfId="0" applyFont="1" applyFill="1" applyBorder="1" applyAlignment="1">
      <alignment horizontal="center" vertical="center"/>
    </xf>
    <xf numFmtId="0" fontId="19" fillId="3" borderId="17" xfId="0" applyFont="1" applyFill="1" applyBorder="1" applyAlignment="1">
      <alignment horizontal="center"/>
    </xf>
    <xf numFmtId="0" fontId="19" fillId="3" borderId="25" xfId="0" applyFont="1" applyFill="1" applyBorder="1" applyAlignment="1">
      <alignment horizontal="center" vertical="center"/>
    </xf>
    <xf numFmtId="0" fontId="1" fillId="3" borderId="19" xfId="0" applyFont="1" applyFill="1" applyBorder="1" applyAlignment="1">
      <alignment horizontal="right"/>
    </xf>
    <xf numFmtId="0" fontId="1" fillId="6" borderId="28" xfId="0" applyFont="1" applyFill="1" applyBorder="1" applyAlignment="1">
      <alignment horizontal="center"/>
    </xf>
    <xf numFmtId="0" fontId="19" fillId="3" borderId="19" xfId="0" applyFont="1" applyFill="1" applyBorder="1"/>
    <xf numFmtId="0" fontId="1" fillId="4" borderId="39" xfId="0" applyFont="1" applyFill="1" applyBorder="1"/>
    <xf numFmtId="0" fontId="1" fillId="4" borderId="40" xfId="0" applyFont="1" applyFill="1" applyBorder="1" applyAlignment="1">
      <alignment horizontal="center"/>
    </xf>
    <xf numFmtId="0" fontId="21" fillId="4" borderId="40" xfId="0" applyFont="1" applyFill="1" applyBorder="1" applyAlignment="1">
      <alignment horizontal="right" indent="1"/>
    </xf>
    <xf numFmtId="0" fontId="22" fillId="4" borderId="40" xfId="0" applyFont="1" applyFill="1" applyBorder="1" applyAlignment="1">
      <alignment horizontal="right" indent="1"/>
    </xf>
    <xf numFmtId="0" fontId="21" fillId="4" borderId="41" xfId="0" applyFont="1" applyFill="1" applyBorder="1" applyAlignment="1">
      <alignment horizontal="center"/>
    </xf>
    <xf numFmtId="0" fontId="24" fillId="7" borderId="42" xfId="0" applyFont="1" applyFill="1" applyBorder="1"/>
    <xf numFmtId="0" fontId="24" fillId="7" borderId="43" xfId="0" applyFont="1" applyFill="1" applyBorder="1"/>
    <xf numFmtId="0" fontId="24" fillId="7" borderId="43" xfId="0" applyFont="1" applyFill="1" applyBorder="1" applyAlignment="1">
      <alignment horizontal="center"/>
    </xf>
    <xf numFmtId="0" fontId="14" fillId="7" borderId="43" xfId="0" applyFont="1" applyFill="1" applyBorder="1" applyAlignment="1">
      <alignment horizontal="right" indent="1"/>
    </xf>
    <xf numFmtId="0" fontId="24" fillId="7" borderId="43" xfId="0" applyFont="1" applyFill="1" applyBorder="1" applyAlignment="1">
      <alignment horizontal="right" indent="1"/>
    </xf>
    <xf numFmtId="0" fontId="14" fillId="7" borderId="44" xfId="0" applyFont="1" applyFill="1" applyBorder="1" applyAlignment="1">
      <alignment horizontal="center"/>
    </xf>
    <xf numFmtId="0" fontId="24" fillId="7" borderId="0" xfId="0" applyFont="1" applyFill="1"/>
    <xf numFmtId="0" fontId="24" fillId="7" borderId="0" xfId="0" applyFont="1" applyFill="1" applyAlignment="1">
      <alignment horizontal="center"/>
    </xf>
    <xf numFmtId="0" fontId="14" fillId="7" borderId="0" xfId="0" applyFont="1" applyFill="1" applyAlignment="1">
      <alignment horizontal="right" indent="1"/>
    </xf>
    <xf numFmtId="0" fontId="24" fillId="7" borderId="0" xfId="0" applyFont="1" applyFill="1" applyAlignment="1">
      <alignment horizontal="right" indent="1"/>
    </xf>
    <xf numFmtId="0" fontId="14" fillId="7" borderId="0" xfId="0" applyFont="1" applyFill="1" applyAlignment="1">
      <alignment horizontal="center"/>
    </xf>
    <xf numFmtId="0" fontId="19" fillId="0" borderId="0" xfId="0" applyFont="1"/>
    <xf numFmtId="0" fontId="19" fillId="0" borderId="0" xfId="0" applyFont="1" applyAlignment="1">
      <alignment horizontal="center"/>
    </xf>
    <xf numFmtId="0" fontId="19" fillId="3" borderId="12" xfId="0" applyFont="1" applyFill="1" applyBorder="1" applyAlignment="1">
      <alignment horizontal="center"/>
    </xf>
    <xf numFmtId="0" fontId="11" fillId="3" borderId="45" xfId="0" applyFont="1" applyFill="1" applyBorder="1" applyAlignment="1">
      <alignment horizontal="center"/>
    </xf>
    <xf numFmtId="0" fontId="25" fillId="3" borderId="13" xfId="0" applyFont="1" applyFill="1" applyBorder="1" applyAlignment="1">
      <alignment horizontal="center" vertical="center" wrapText="1"/>
    </xf>
    <xf numFmtId="0" fontId="23" fillId="3" borderId="15" xfId="0" applyFont="1" applyFill="1" applyBorder="1" applyAlignment="1">
      <alignment horizontal="center"/>
    </xf>
    <xf numFmtId="0" fontId="19" fillId="5" borderId="13" xfId="0" applyFont="1" applyFill="1" applyBorder="1" applyAlignment="1">
      <alignment horizontal="left" vertical="center" indent="1"/>
    </xf>
    <xf numFmtId="0" fontId="19" fillId="5" borderId="13" xfId="0" applyFont="1" applyFill="1" applyBorder="1" applyAlignment="1">
      <alignment horizontal="center" vertical="center"/>
    </xf>
    <xf numFmtId="0" fontId="0" fillId="5" borderId="13" xfId="0" applyFill="1" applyBorder="1"/>
    <xf numFmtId="0" fontId="11" fillId="5" borderId="13" xfId="0" applyFont="1" applyFill="1" applyBorder="1" applyAlignment="1">
      <alignment horizontal="left" vertical="center" indent="1"/>
    </xf>
    <xf numFmtId="0" fontId="11" fillId="5" borderId="13" xfId="0" applyFont="1" applyFill="1" applyBorder="1" applyAlignment="1">
      <alignment horizontal="center" vertical="center"/>
    </xf>
    <xf numFmtId="0" fontId="19" fillId="3" borderId="46" xfId="0" applyFont="1" applyFill="1" applyBorder="1"/>
    <xf numFmtId="0" fontId="1" fillId="6" borderId="47" xfId="0" applyFont="1" applyFill="1" applyBorder="1" applyAlignment="1">
      <alignment horizontal="right" indent="1"/>
    </xf>
    <xf numFmtId="0" fontId="1" fillId="6" borderId="48" xfId="0" applyFont="1" applyFill="1" applyBorder="1" applyAlignment="1">
      <alignment horizontal="center"/>
    </xf>
    <xf numFmtId="0" fontId="1" fillId="6" borderId="48" xfId="0" applyFont="1" applyFill="1" applyBorder="1" applyAlignment="1">
      <alignment horizontal="right" indent="1"/>
    </xf>
    <xf numFmtId="0" fontId="1" fillId="6" borderId="49" xfId="0" applyFont="1" applyFill="1" applyBorder="1" applyAlignment="1">
      <alignment horizontal="center"/>
    </xf>
    <xf numFmtId="0" fontId="19" fillId="3" borderId="12" xfId="0" applyFont="1" applyFill="1" applyBorder="1" applyAlignment="1">
      <alignment horizontal="right" vertical="center" indent="1"/>
    </xf>
    <xf numFmtId="0" fontId="19" fillId="5" borderId="26" xfId="0" applyFont="1" applyFill="1" applyBorder="1" applyAlignment="1">
      <alignment horizontal="center" vertical="center"/>
    </xf>
    <xf numFmtId="0" fontId="19" fillId="5" borderId="27" xfId="0" applyFont="1" applyFill="1" applyBorder="1" applyAlignment="1">
      <alignment horizontal="center" vertical="center"/>
    </xf>
    <xf numFmtId="0" fontId="19" fillId="5" borderId="16" xfId="0" applyFont="1" applyFill="1" applyBorder="1" applyAlignment="1">
      <alignment horizontal="center" vertical="center"/>
    </xf>
    <xf numFmtId="0" fontId="19" fillId="3" borderId="12" xfId="0" applyFont="1" applyFill="1" applyBorder="1" applyAlignment="1">
      <alignment horizontal="right"/>
    </xf>
    <xf numFmtId="0" fontId="1" fillId="6" borderId="24" xfId="0" applyFont="1" applyFill="1" applyBorder="1" applyAlignment="1">
      <alignment vertical="center"/>
    </xf>
    <xf numFmtId="0" fontId="26" fillId="6" borderId="23" xfId="0" applyFont="1" applyFill="1" applyBorder="1" applyAlignment="1">
      <alignment horizontal="center" vertical="center"/>
    </xf>
    <xf numFmtId="0" fontId="26" fillId="6" borderId="23" xfId="0" applyFont="1" applyFill="1" applyBorder="1" applyAlignment="1">
      <alignment horizontal="center"/>
    </xf>
    <xf numFmtId="0" fontId="1" fillId="6" borderId="23" xfId="0" applyFont="1" applyFill="1" applyBorder="1" applyAlignment="1">
      <alignment horizontal="right" indent="1"/>
    </xf>
    <xf numFmtId="0" fontId="1" fillId="6" borderId="23" xfId="0" applyFont="1" applyFill="1" applyBorder="1" applyAlignment="1">
      <alignment horizontal="center"/>
    </xf>
    <xf numFmtId="0" fontId="1" fillId="6" borderId="25" xfId="0" applyFont="1" applyFill="1" applyBorder="1" applyAlignment="1">
      <alignment horizontal="center"/>
    </xf>
    <xf numFmtId="0" fontId="1" fillId="4" borderId="39" xfId="0" applyFont="1" applyFill="1" applyBorder="1" applyAlignment="1">
      <alignment vertical="center"/>
    </xf>
    <xf numFmtId="0" fontId="1" fillId="4" borderId="40" xfId="0" applyFont="1" applyFill="1" applyBorder="1" applyAlignment="1">
      <alignment horizontal="center" vertical="center"/>
    </xf>
    <xf numFmtId="0" fontId="27" fillId="0" borderId="40" xfId="0" applyFont="1" applyBorder="1" applyAlignment="1">
      <alignment horizontal="right" indent="1"/>
    </xf>
    <xf numFmtId="0" fontId="11" fillId="3" borderId="50" xfId="0" applyFont="1" applyFill="1" applyBorder="1" applyAlignment="1">
      <alignment horizontal="center"/>
    </xf>
    <xf numFmtId="0" fontId="11" fillId="3" borderId="45" xfId="0" applyFont="1" applyFill="1" applyBorder="1" applyAlignment="1">
      <alignment horizontal="center" vertical="center"/>
    </xf>
    <xf numFmtId="0" fontId="18" fillId="4" borderId="51" xfId="0" applyFont="1" applyFill="1" applyBorder="1" applyAlignment="1">
      <alignment horizontal="center"/>
    </xf>
    <xf numFmtId="0" fontId="23" fillId="3" borderId="13" xfId="0" applyFont="1" applyFill="1" applyBorder="1" applyAlignment="1">
      <alignment horizontal="center"/>
    </xf>
    <xf numFmtId="0" fontId="1" fillId="6" borderId="52" xfId="0" applyFont="1" applyFill="1" applyBorder="1" applyAlignment="1">
      <alignment horizontal="right" indent="1"/>
    </xf>
    <xf numFmtId="0" fontId="1" fillId="6" borderId="53" xfId="0" applyFont="1" applyFill="1" applyBorder="1" applyAlignment="1">
      <alignment horizontal="center"/>
    </xf>
    <xf numFmtId="0" fontId="1" fillId="6" borderId="53" xfId="0" applyFont="1" applyFill="1" applyBorder="1" applyAlignment="1">
      <alignment horizontal="right" indent="1"/>
    </xf>
    <xf numFmtId="0" fontId="19" fillId="5" borderId="24" xfId="0" applyFont="1" applyFill="1" applyBorder="1" applyAlignment="1">
      <alignment horizontal="left" vertical="center" indent="1"/>
    </xf>
    <xf numFmtId="0" fontId="20" fillId="5" borderId="54" xfId="0" applyFont="1" applyFill="1" applyBorder="1" applyAlignment="1">
      <alignment horizontal="center" vertical="center"/>
    </xf>
    <xf numFmtId="0" fontId="20" fillId="3" borderId="54" xfId="0" applyFont="1" applyFill="1" applyBorder="1" applyAlignment="1">
      <alignment horizontal="center" vertical="center"/>
    </xf>
    <xf numFmtId="0" fontId="20" fillId="5" borderId="16" xfId="0" applyFont="1" applyFill="1" applyBorder="1" applyAlignment="1">
      <alignment horizontal="center" vertical="center"/>
    </xf>
    <xf numFmtId="0" fontId="26" fillId="6" borderId="48" xfId="0" applyFont="1" applyFill="1" applyBorder="1" applyAlignment="1">
      <alignment horizontal="center"/>
    </xf>
    <xf numFmtId="0" fontId="1" fillId="6" borderId="48" xfId="0" applyFont="1" applyFill="1" applyBorder="1" applyAlignment="1">
      <alignment horizontal="right"/>
    </xf>
    <xf numFmtId="0" fontId="19" fillId="3" borderId="12" xfId="0" applyFont="1" applyFill="1" applyBorder="1"/>
    <xf numFmtId="0" fontId="1" fillId="4" borderId="39" xfId="0" applyFont="1" applyFill="1" applyBorder="1" applyAlignment="1">
      <alignment horizontal="right"/>
    </xf>
    <xf numFmtId="1" fontId="21" fillId="4" borderId="41" xfId="0" applyNumberFormat="1" applyFont="1" applyFill="1" applyBorder="1" applyAlignment="1">
      <alignment horizontal="center"/>
    </xf>
    <xf numFmtId="0" fontId="24" fillId="7" borderId="43" xfId="0" applyFont="1" applyFill="1" applyBorder="1" applyAlignment="1">
      <alignment vertical="center"/>
    </xf>
    <xf numFmtId="0" fontId="24" fillId="7" borderId="43" xfId="0" applyFont="1" applyFill="1" applyBorder="1" applyAlignment="1">
      <alignment horizontal="center" vertical="center"/>
    </xf>
    <xf numFmtId="0" fontId="0" fillId="0" borderId="43" xfId="0" applyBorder="1" applyAlignment="1">
      <alignment horizontal="right" indent="1"/>
    </xf>
    <xf numFmtId="0" fontId="2" fillId="0" borderId="0" xfId="0" applyFont="1" applyAlignment="1">
      <alignment horizontal="center"/>
    </xf>
    <xf numFmtId="0" fontId="0" fillId="0" borderId="0" xfId="0" applyAlignment="1">
      <alignment horizontal="center"/>
    </xf>
  </cellXfs>
  <cellStyles count="1">
    <cellStyle name="Standa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13" Type="http://schemas.openxmlformats.org/officeDocument/2006/relationships/image" Target="../media/image10.svg"/><Relationship Id="rId18" Type="http://schemas.openxmlformats.org/officeDocument/2006/relationships/image" Target="../media/image15.svg"/><Relationship Id="rId3" Type="http://schemas.openxmlformats.org/officeDocument/2006/relationships/image" Target="../media/image2.png"/><Relationship Id="rId21" Type="http://schemas.openxmlformats.org/officeDocument/2006/relationships/image" Target="../media/image18.png"/><Relationship Id="rId7" Type="http://schemas.openxmlformats.org/officeDocument/2006/relationships/image" Target="../media/image4.png"/><Relationship Id="rId12" Type="http://schemas.openxmlformats.org/officeDocument/2006/relationships/image" Target="../media/image9.png"/><Relationship Id="rId17" Type="http://schemas.openxmlformats.org/officeDocument/2006/relationships/image" Target="../media/image14.png"/><Relationship Id="rId2" Type="http://schemas.microsoft.com/office/2007/relationships/hdphoto" Target="../media/hdphoto1.wdp"/><Relationship Id="rId16" Type="http://schemas.openxmlformats.org/officeDocument/2006/relationships/image" Target="../media/image13.png"/><Relationship Id="rId20" Type="http://schemas.openxmlformats.org/officeDocument/2006/relationships/image" Target="../media/image17.svg"/><Relationship Id="rId1" Type="http://schemas.openxmlformats.org/officeDocument/2006/relationships/image" Target="../media/image1.png"/><Relationship Id="rId6" Type="http://schemas.microsoft.com/office/2007/relationships/hdphoto" Target="../media/hdphoto3.wdp"/><Relationship Id="rId11" Type="http://schemas.openxmlformats.org/officeDocument/2006/relationships/image" Target="../media/image8.jpeg"/><Relationship Id="rId24" Type="http://schemas.microsoft.com/office/2007/relationships/hdphoto" Target="../media/hdphoto5.wdp"/><Relationship Id="rId5" Type="http://schemas.openxmlformats.org/officeDocument/2006/relationships/image" Target="../media/image3.png"/><Relationship Id="rId15" Type="http://schemas.openxmlformats.org/officeDocument/2006/relationships/image" Target="../media/image12.svg"/><Relationship Id="rId23" Type="http://schemas.openxmlformats.org/officeDocument/2006/relationships/image" Target="../media/image19.png"/><Relationship Id="rId10" Type="http://schemas.openxmlformats.org/officeDocument/2006/relationships/image" Target="../media/image7.png"/><Relationship Id="rId19" Type="http://schemas.openxmlformats.org/officeDocument/2006/relationships/image" Target="../media/image16.png"/><Relationship Id="rId4" Type="http://schemas.microsoft.com/office/2007/relationships/hdphoto" Target="../media/hdphoto2.wdp"/><Relationship Id="rId9" Type="http://schemas.openxmlformats.org/officeDocument/2006/relationships/image" Target="../media/image6.jpeg"/><Relationship Id="rId14" Type="http://schemas.openxmlformats.org/officeDocument/2006/relationships/image" Target="../media/image11.png"/><Relationship Id="rId22" Type="http://schemas.microsoft.com/office/2007/relationships/hdphoto" Target="../media/hdphoto4.wd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47608</xdr:colOff>
      <xdr:row>84</xdr:row>
      <xdr:rowOff>57150</xdr:rowOff>
    </xdr:from>
    <xdr:to>
      <xdr:col>2</xdr:col>
      <xdr:colOff>1610295</xdr:colOff>
      <xdr:row>98</xdr:row>
      <xdr:rowOff>150</xdr:rowOff>
    </xdr:to>
    <xdr:pic>
      <xdr:nvPicPr>
        <xdr:cNvPr id="2" name="Afbeelding 1" descr="Afbeelding met cirkel, bloem, violet, Lila&#10;&#10;Automatisch gegenereerde beschrijving">
          <a:extLst>
            <a:ext uri="{FF2B5EF4-FFF2-40B4-BE49-F238E27FC236}">
              <a16:creationId xmlns:a16="http://schemas.microsoft.com/office/drawing/2014/main" id="{3A14708A-D6B0-4723-8642-1291D17880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duotone>
            <a:prstClr val="black"/>
            <a:srgbClr val="00B050">
              <a:tint val="45000"/>
              <a:satMod val="400000"/>
            </a:srgbClr>
          </a:duoton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bright="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58" y="23114000"/>
          <a:ext cx="2839037" cy="252110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1381124</xdr:colOff>
      <xdr:row>40</xdr:row>
      <xdr:rowOff>152401</xdr:rowOff>
    </xdr:from>
    <xdr:to>
      <xdr:col>7</xdr:col>
      <xdr:colOff>335624</xdr:colOff>
      <xdr:row>51</xdr:row>
      <xdr:rowOff>152216</xdr:rowOff>
    </xdr:to>
    <xdr:pic>
      <xdr:nvPicPr>
        <xdr:cNvPr id="3" name="Afbeelding 2" descr="Afbeelding met cirkel, bloem, violet, Lila&#10;&#10;Automatisch gegenereerde beschrijving">
          <a:extLst>
            <a:ext uri="{FF2B5EF4-FFF2-40B4-BE49-F238E27FC236}">
              <a16:creationId xmlns:a16="http://schemas.microsoft.com/office/drawing/2014/main" id="{FD9401C4-280C-4434-B749-02FAC1A5FA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duotone>
            <a:prstClr val="black"/>
            <a:srgbClr val="0F9ED5">
              <a:tint val="45000"/>
              <a:satMod val="400000"/>
            </a:srgbClr>
          </a:duotone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saturation sat="66000"/>
                  </a14:imgEffect>
                  <a14:imgEffect>
                    <a14:brightnessContrast bright="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81824" y="12801601"/>
          <a:ext cx="2269200" cy="2450915"/>
        </a:xfrm>
        <a:prstGeom prst="rect">
          <a:avLst/>
        </a:prstGeom>
        <a:noFill/>
      </xdr:spPr>
    </xdr:pic>
    <xdr:clientData/>
  </xdr:twoCellAnchor>
  <xdr:twoCellAnchor>
    <xdr:from>
      <xdr:col>0</xdr:col>
      <xdr:colOff>9525</xdr:colOff>
      <xdr:row>2</xdr:row>
      <xdr:rowOff>285750</xdr:rowOff>
    </xdr:from>
    <xdr:to>
      <xdr:col>5</xdr:col>
      <xdr:colOff>2552701</xdr:colOff>
      <xdr:row>4</xdr:row>
      <xdr:rowOff>403808</xdr:rowOff>
    </xdr:to>
    <xdr:sp macro="" textlink="">
      <xdr:nvSpPr>
        <xdr:cNvPr id="4" name="Vrije vorm: vorm 3">
          <a:extLst>
            <a:ext uri="{FF2B5EF4-FFF2-40B4-BE49-F238E27FC236}">
              <a16:creationId xmlns:a16="http://schemas.microsoft.com/office/drawing/2014/main" id="{DA683C72-1DA4-4918-A5A2-1DA36193B868}"/>
            </a:ext>
          </a:extLst>
        </xdr:cNvPr>
        <xdr:cNvSpPr/>
      </xdr:nvSpPr>
      <xdr:spPr>
        <a:xfrm>
          <a:off x="9525" y="1809750"/>
          <a:ext cx="8143876" cy="1413458"/>
        </a:xfrm>
        <a:custGeom>
          <a:avLst/>
          <a:gdLst>
            <a:gd name="csX0" fmla="*/ 0 w 8391525"/>
            <a:gd name="csY0" fmla="*/ 600075 h 861008"/>
            <a:gd name="csX1" fmla="*/ 1714500 w 8391525"/>
            <a:gd name="csY1" fmla="*/ 323850 h 861008"/>
            <a:gd name="csX2" fmla="*/ 6048375 w 8391525"/>
            <a:gd name="csY2" fmla="*/ 857250 h 861008"/>
            <a:gd name="csX3" fmla="*/ 8391525 w 8391525"/>
            <a:gd name="csY3" fmla="*/ 0 h 861008"/>
            <a:gd name="csX4" fmla="*/ 8391525 w 8391525"/>
            <a:gd name="csY4" fmla="*/ 0 h 861008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</a:cxnLst>
          <a:rect l="l" t="t" r="r" b="b"/>
          <a:pathLst>
            <a:path w="8391525" h="861008">
              <a:moveTo>
                <a:pt x="0" y="600075"/>
              </a:moveTo>
              <a:cubicBezTo>
                <a:pt x="353219" y="440531"/>
                <a:pt x="706438" y="280988"/>
                <a:pt x="1714500" y="323850"/>
              </a:cubicBezTo>
              <a:cubicBezTo>
                <a:pt x="2722562" y="366712"/>
                <a:pt x="4935538" y="911225"/>
                <a:pt x="6048375" y="857250"/>
              </a:cubicBezTo>
              <a:cubicBezTo>
                <a:pt x="7161212" y="803275"/>
                <a:pt x="8391525" y="0"/>
                <a:pt x="8391525" y="0"/>
              </a:cubicBezTo>
              <a:lnTo>
                <a:pt x="8391525" y="0"/>
              </a:lnTo>
            </a:path>
          </a:pathLst>
        </a:custGeom>
        <a:noFill/>
        <a:ln>
          <a:solidFill>
            <a:srgbClr val="E00049"/>
          </a:solidFill>
          <a:prstDash val="sysDot"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BE" sz="1100"/>
        </a:p>
      </xdr:txBody>
    </xdr:sp>
    <xdr:clientData/>
  </xdr:twoCellAnchor>
  <xdr:twoCellAnchor editAs="oneCell">
    <xdr:from>
      <xdr:col>3</xdr:col>
      <xdr:colOff>381001</xdr:colOff>
      <xdr:row>80</xdr:row>
      <xdr:rowOff>186284</xdr:rowOff>
    </xdr:from>
    <xdr:to>
      <xdr:col>7</xdr:col>
      <xdr:colOff>48261</xdr:colOff>
      <xdr:row>100</xdr:row>
      <xdr:rowOff>11430</xdr:rowOff>
    </xdr:to>
    <xdr:pic>
      <xdr:nvPicPr>
        <xdr:cNvPr id="5" name="Afbeelding 4" descr="Afbeelding met cirkel, bloem, violet, Lila&#10;&#10;Door AI gegenereerde inhoud is mogelijk onjuist.">
          <a:extLst>
            <a:ext uri="{FF2B5EF4-FFF2-40B4-BE49-F238E27FC236}">
              <a16:creationId xmlns:a16="http://schemas.microsoft.com/office/drawing/2014/main" id="{069D352F-98F7-47F2-A9B9-FE2518E704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alphaModFix amt="74000"/>
          <a:extLst>
            <a:ext uri="{BEBA8EAE-BF5A-486C-A8C5-ECC9F3942E4B}">
              <a14:imgProps xmlns:a14="http://schemas.microsoft.com/office/drawing/2010/main">
                <a14:imgLayer r:embed="rId6">
                  <a14:imgEffect>
                    <a14:brightnessContrast bright="8000" contras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02201" y="22506534"/>
          <a:ext cx="4061460" cy="3508146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914400</xdr:colOff>
      <xdr:row>36</xdr:row>
      <xdr:rowOff>222181</xdr:rowOff>
    </xdr:from>
    <xdr:to>
      <xdr:col>3</xdr:col>
      <xdr:colOff>447797</xdr:colOff>
      <xdr:row>54</xdr:row>
      <xdr:rowOff>180974</xdr:rowOff>
    </xdr:to>
    <xdr:pic>
      <xdr:nvPicPr>
        <xdr:cNvPr id="6" name="Afbeelding 5" descr="Afbeelding met cirkel, bloem, violet, Lila&#10;&#10;Automatisch gegenereerde beschrijving">
          <a:extLst>
            <a:ext uri="{FF2B5EF4-FFF2-40B4-BE49-F238E27FC236}">
              <a16:creationId xmlns:a16="http://schemas.microsoft.com/office/drawing/2014/main" id="{33667EBB-464E-4048-82DF-DBD34DB9F6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duotone>
            <a:prstClr val="black"/>
            <a:srgbClr val="FFFFB3">
              <a:tint val="45000"/>
              <a:satMod val="400000"/>
            </a:srgbClr>
          </a:duotone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sharpenSoften amount="-25000"/>
                  </a14:imgEffect>
                  <a14:imgEffect>
                    <a14:saturation sat="66000"/>
                  </a14:imgEffect>
                  <a14:imgEffect>
                    <a14:brightnessContrast bright="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4450" y="11664881"/>
          <a:ext cx="3654547" cy="4321243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119063</xdr:colOff>
      <xdr:row>0</xdr:row>
      <xdr:rowOff>218280</xdr:rowOff>
    </xdr:from>
    <xdr:to>
      <xdr:col>1</xdr:col>
      <xdr:colOff>1205927</xdr:colOff>
      <xdr:row>0</xdr:row>
      <xdr:rowOff>602657</xdr:rowOff>
    </xdr:to>
    <xdr:pic>
      <xdr:nvPicPr>
        <xdr:cNvPr id="7" name="Afbeelding 6" descr="Logo _UCLL_Continue_druk-print_CMYK">
          <a:extLst>
            <a:ext uri="{FF2B5EF4-FFF2-40B4-BE49-F238E27FC236}">
              <a16:creationId xmlns:a16="http://schemas.microsoft.com/office/drawing/2014/main" id="{EF06C993-48E5-44E8-BFE2-E49D4D96E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3" y="218280"/>
          <a:ext cx="1486914" cy="384377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</xdr:col>
      <xdr:colOff>914400</xdr:colOff>
      <xdr:row>3</xdr:row>
      <xdr:rowOff>91440</xdr:rowOff>
    </xdr:from>
    <xdr:to>
      <xdr:col>5</xdr:col>
      <xdr:colOff>1645920</xdr:colOff>
      <xdr:row>3</xdr:row>
      <xdr:rowOff>95250</xdr:rowOff>
    </xdr:to>
    <xdr:cxnSp macro="">
      <xdr:nvCxnSpPr>
        <xdr:cNvPr id="8" name="Rechte verbindingslijn 7">
          <a:extLst>
            <a:ext uri="{FF2B5EF4-FFF2-40B4-BE49-F238E27FC236}">
              <a16:creationId xmlns:a16="http://schemas.microsoft.com/office/drawing/2014/main" id="{EE299563-0791-43A1-ACFC-CE64F951C7A8}"/>
            </a:ext>
          </a:extLst>
        </xdr:cNvPr>
        <xdr:cNvCxnSpPr/>
      </xdr:nvCxnSpPr>
      <xdr:spPr>
        <a:xfrm flipV="1">
          <a:off x="2590800" y="2148840"/>
          <a:ext cx="4655820" cy="3810"/>
        </a:xfrm>
        <a:prstGeom prst="line">
          <a:avLst/>
        </a:prstGeom>
        <a:ln w="76200">
          <a:solidFill>
            <a:srgbClr val="C5F8A6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2</xdr:col>
      <xdr:colOff>514350</xdr:colOff>
      <xdr:row>39</xdr:row>
      <xdr:rowOff>29995</xdr:rowOff>
    </xdr:from>
    <xdr:to>
      <xdr:col>2</xdr:col>
      <xdr:colOff>2256302</xdr:colOff>
      <xdr:row>48</xdr:row>
      <xdr:rowOff>111126</xdr:rowOff>
    </xdr:to>
    <xdr:pic>
      <xdr:nvPicPr>
        <xdr:cNvPr id="9" name="Afbeelding 8">
          <a:extLst>
            <a:ext uri="{FF2B5EF4-FFF2-40B4-BE49-F238E27FC236}">
              <a16:creationId xmlns:a16="http://schemas.microsoft.com/office/drawing/2014/main" id="{66DBA3C6-29CD-4190-ADF3-12BA58080E3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250" t="12745" r="18525"/>
        <a:stretch>
          <a:fillRect/>
        </a:stretch>
      </xdr:blipFill>
      <xdr:spPr bwMode="auto">
        <a:xfrm>
          <a:off x="2190750" y="12444245"/>
          <a:ext cx="1741952" cy="2195681"/>
        </a:xfrm>
        <a:prstGeom prst="rect">
          <a:avLst/>
        </a:prstGeom>
        <a:noFill/>
        <a:ln w="34925">
          <a:solidFill>
            <a:srgbClr val="FFFFB3"/>
          </a:solidFill>
          <a:prstDash val="sysDot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381000</xdr:colOff>
      <xdr:row>4</xdr:row>
      <xdr:rowOff>238125</xdr:rowOff>
    </xdr:from>
    <xdr:to>
      <xdr:col>7</xdr:col>
      <xdr:colOff>476885</xdr:colOff>
      <xdr:row>7</xdr:row>
      <xdr:rowOff>41910</xdr:rowOff>
    </xdr:to>
    <xdr:sp macro="" textlink="">
      <xdr:nvSpPr>
        <xdr:cNvPr id="10" name="Rechthoek: afgeronde hoeken 9">
          <a:extLst>
            <a:ext uri="{FF2B5EF4-FFF2-40B4-BE49-F238E27FC236}">
              <a16:creationId xmlns:a16="http://schemas.microsoft.com/office/drawing/2014/main" id="{9C675D80-D2F4-4B17-80F6-813355335858}"/>
            </a:ext>
          </a:extLst>
        </xdr:cNvPr>
        <xdr:cNvSpPr>
          <a:spLocks noChangeAspect="1"/>
        </xdr:cNvSpPr>
      </xdr:nvSpPr>
      <xdr:spPr>
        <a:xfrm>
          <a:off x="5372100" y="3057525"/>
          <a:ext cx="4020185" cy="1175385"/>
        </a:xfrm>
        <a:prstGeom prst="roundRect">
          <a:avLst/>
        </a:prstGeom>
        <a:blipFill dpi="0" rotWithShape="1">
          <a:blip xmlns:r="http://schemas.openxmlformats.org/officeDocument/2006/relationships" r:embed="rId10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 l="-29274" r="-1"/>
          </a:stretch>
        </a:blipFill>
        <a:ln w="63500" cap="flat" cmpd="sng" algn="ctr">
          <a:solidFill>
            <a:srgbClr val="E5B6F8"/>
          </a:solidFill>
          <a:prstDash val="solid"/>
          <a:miter lim="800000"/>
        </a:ln>
        <a:effectLst/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BE"/>
        </a:p>
      </xdr:txBody>
    </xdr:sp>
    <xdr:clientData/>
  </xdr:twoCellAnchor>
  <xdr:twoCellAnchor editAs="oneCell">
    <xdr:from>
      <xdr:col>5</xdr:col>
      <xdr:colOff>297915</xdr:colOff>
      <xdr:row>86</xdr:row>
      <xdr:rowOff>1</xdr:rowOff>
    </xdr:from>
    <xdr:to>
      <xdr:col>5</xdr:col>
      <xdr:colOff>2160644</xdr:colOff>
      <xdr:row>95</xdr:row>
      <xdr:rowOff>25400</xdr:rowOff>
    </xdr:to>
    <xdr:pic>
      <xdr:nvPicPr>
        <xdr:cNvPr id="11" name="Afbeelding 10">
          <a:extLst>
            <a:ext uri="{FF2B5EF4-FFF2-40B4-BE49-F238E27FC236}">
              <a16:creationId xmlns:a16="http://schemas.microsoft.com/office/drawing/2014/main" id="{1F0A94C8-F621-44A1-BD55-5368A0447F9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915" r="18499"/>
        <a:stretch>
          <a:fillRect/>
        </a:stretch>
      </xdr:blipFill>
      <xdr:spPr bwMode="auto">
        <a:xfrm>
          <a:off x="5898615" y="23425151"/>
          <a:ext cx="1862729" cy="1682749"/>
        </a:xfrm>
        <a:prstGeom prst="rect">
          <a:avLst/>
        </a:prstGeom>
        <a:noFill/>
        <a:ln w="34925">
          <a:solidFill>
            <a:srgbClr val="E5B6F8"/>
          </a:solidFill>
          <a:prstDash val="sysDot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390522</xdr:colOff>
      <xdr:row>43</xdr:row>
      <xdr:rowOff>114301</xdr:rowOff>
    </xdr:from>
    <xdr:to>
      <xdr:col>5</xdr:col>
      <xdr:colOff>822322</xdr:colOff>
      <xdr:row>45</xdr:row>
      <xdr:rowOff>177801</xdr:rowOff>
    </xdr:to>
    <xdr:pic>
      <xdr:nvPicPr>
        <xdr:cNvPr id="12" name="Graphic 27" descr="Bij met effen opvulling">
          <a:extLst>
            <a:ext uri="{FF2B5EF4-FFF2-40B4-BE49-F238E27FC236}">
              <a16:creationId xmlns:a16="http://schemas.microsoft.com/office/drawing/2014/main" id="{033036EF-96E7-4C37-9169-37C9179FD6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96DAC541-7B7A-43D3-8B79-37D633B846F1}">
              <asvg:svgBlip xmlns:asvg="http://schemas.microsoft.com/office/drawing/2016/SVG/main" r:embed="rId13"/>
            </a:ext>
          </a:extLst>
        </a:blip>
        <a:stretch>
          <a:fillRect/>
        </a:stretch>
      </xdr:blipFill>
      <xdr:spPr>
        <a:xfrm rot="19416615">
          <a:off x="5991222" y="13468351"/>
          <a:ext cx="431800" cy="533400"/>
        </a:xfrm>
        <a:prstGeom prst="rect">
          <a:avLst/>
        </a:prstGeom>
      </xdr:spPr>
    </xdr:pic>
    <xdr:clientData/>
  </xdr:twoCellAnchor>
  <xdr:twoCellAnchor editAs="oneCell">
    <xdr:from>
      <xdr:col>5</xdr:col>
      <xdr:colOff>1543052</xdr:colOff>
      <xdr:row>7</xdr:row>
      <xdr:rowOff>21772</xdr:rowOff>
    </xdr:from>
    <xdr:to>
      <xdr:col>5</xdr:col>
      <xdr:colOff>1809117</xdr:colOff>
      <xdr:row>8</xdr:row>
      <xdr:rowOff>103687</xdr:rowOff>
    </xdr:to>
    <xdr:pic>
      <xdr:nvPicPr>
        <xdr:cNvPr id="13" name="Graphic 31" descr="Slak met effen opvulling">
          <a:extLst>
            <a:ext uri="{FF2B5EF4-FFF2-40B4-BE49-F238E27FC236}">
              <a16:creationId xmlns:a16="http://schemas.microsoft.com/office/drawing/2014/main" id="{78E3077A-A35B-4947-895A-DD43C523F9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96DAC541-7B7A-43D3-8B79-37D633B846F1}">
              <asvg:svgBlip xmlns:asvg="http://schemas.microsoft.com/office/drawing/2016/SVG/main" r:embed="rId15"/>
            </a:ext>
          </a:extLst>
        </a:blip>
        <a:stretch>
          <a:fillRect/>
        </a:stretch>
      </xdr:blipFill>
      <xdr:spPr>
        <a:xfrm flipH="1" flipV="1">
          <a:off x="7143752" y="4212772"/>
          <a:ext cx="266065" cy="316865"/>
        </a:xfrm>
        <a:prstGeom prst="rect">
          <a:avLst/>
        </a:prstGeom>
      </xdr:spPr>
    </xdr:pic>
    <xdr:clientData/>
  </xdr:twoCellAnchor>
  <xdr:twoCellAnchor>
    <xdr:from>
      <xdr:col>5</xdr:col>
      <xdr:colOff>1838325</xdr:colOff>
      <xdr:row>7</xdr:row>
      <xdr:rowOff>95250</xdr:rowOff>
    </xdr:from>
    <xdr:to>
      <xdr:col>6</xdr:col>
      <xdr:colOff>171450</xdr:colOff>
      <xdr:row>7</xdr:row>
      <xdr:rowOff>95250</xdr:rowOff>
    </xdr:to>
    <xdr:cxnSp macro="">
      <xdr:nvCxnSpPr>
        <xdr:cNvPr id="14" name="Rechte verbindingslijn 13">
          <a:extLst>
            <a:ext uri="{FF2B5EF4-FFF2-40B4-BE49-F238E27FC236}">
              <a16:creationId xmlns:a16="http://schemas.microsoft.com/office/drawing/2014/main" id="{131ED2EA-FE73-420D-8443-F0CF351BE423}"/>
            </a:ext>
          </a:extLst>
        </xdr:cNvPr>
        <xdr:cNvCxnSpPr/>
      </xdr:nvCxnSpPr>
      <xdr:spPr>
        <a:xfrm>
          <a:off x="7439025" y="4286250"/>
          <a:ext cx="1177925" cy="0"/>
        </a:xfrm>
        <a:prstGeom prst="line">
          <a:avLst/>
        </a:prstGeom>
        <a:noFill/>
        <a:ln w="6350" cap="flat" cmpd="sng" algn="ctr">
          <a:solidFill>
            <a:srgbClr val="E30046"/>
          </a:solidFill>
          <a:prstDash val="sysDot"/>
          <a:miter lim="800000"/>
        </a:ln>
        <a:effectLst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340178</xdr:colOff>
      <xdr:row>18</xdr:row>
      <xdr:rowOff>63500</xdr:rowOff>
    </xdr:from>
    <xdr:to>
      <xdr:col>0</xdr:col>
      <xdr:colOff>341028</xdr:colOff>
      <xdr:row>25</xdr:row>
      <xdr:rowOff>125015</xdr:rowOff>
    </xdr:to>
    <xdr:cxnSp macro="">
      <xdr:nvCxnSpPr>
        <xdr:cNvPr id="15" name="Rechte verbindingslijn 14">
          <a:extLst>
            <a:ext uri="{FF2B5EF4-FFF2-40B4-BE49-F238E27FC236}">
              <a16:creationId xmlns:a16="http://schemas.microsoft.com/office/drawing/2014/main" id="{E7C06F89-F8D1-4A36-AE45-6197AF0CEC71}"/>
            </a:ext>
          </a:extLst>
        </xdr:cNvPr>
        <xdr:cNvCxnSpPr/>
      </xdr:nvCxnSpPr>
      <xdr:spPr>
        <a:xfrm>
          <a:off x="340178" y="7029450"/>
          <a:ext cx="850" cy="1706165"/>
        </a:xfrm>
        <a:prstGeom prst="line">
          <a:avLst/>
        </a:prstGeom>
        <a:noFill/>
        <a:ln w="6350" cap="flat" cmpd="sng" algn="ctr">
          <a:solidFill>
            <a:srgbClr val="E30046"/>
          </a:solidFill>
          <a:prstDash val="sysDot"/>
          <a:miter lim="800000"/>
        </a:ln>
        <a:effectLst/>
      </xdr:spPr>
    </xdr:cxnSp>
    <xdr:clientData/>
  </xdr:twoCellAnchor>
  <xdr:twoCellAnchor editAs="oneCell">
    <xdr:from>
      <xdr:col>0</xdr:col>
      <xdr:colOff>158750</xdr:colOff>
      <xdr:row>17</xdr:row>
      <xdr:rowOff>0</xdr:rowOff>
    </xdr:from>
    <xdr:to>
      <xdr:col>1</xdr:col>
      <xdr:colOff>50165</xdr:colOff>
      <xdr:row>18</xdr:row>
      <xdr:rowOff>83730</xdr:rowOff>
    </xdr:to>
    <xdr:pic>
      <xdr:nvPicPr>
        <xdr:cNvPr id="16" name="Graphic 31" descr="Slak met effen opvulling">
          <a:extLst>
            <a:ext uri="{FF2B5EF4-FFF2-40B4-BE49-F238E27FC236}">
              <a16:creationId xmlns:a16="http://schemas.microsoft.com/office/drawing/2014/main" id="{3B2DBDE7-2690-4028-920B-02D464CD24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96DAC541-7B7A-43D3-8B79-37D633B846F1}">
              <asvg:svgBlip xmlns:asvg="http://schemas.microsoft.com/office/drawing/2016/SVG/main" r:embed="rId15"/>
            </a:ext>
          </a:extLst>
        </a:blip>
        <a:stretch>
          <a:fillRect/>
        </a:stretch>
      </xdr:blipFill>
      <xdr:spPr>
        <a:xfrm rot="16200000">
          <a:off x="145143" y="6744607"/>
          <a:ext cx="318680" cy="291465"/>
        </a:xfrm>
        <a:prstGeom prst="rect">
          <a:avLst/>
        </a:prstGeom>
      </xdr:spPr>
    </xdr:pic>
    <xdr:clientData/>
  </xdr:twoCellAnchor>
  <xdr:twoCellAnchor editAs="oneCell">
    <xdr:from>
      <xdr:col>5</xdr:col>
      <xdr:colOff>742949</xdr:colOff>
      <xdr:row>43</xdr:row>
      <xdr:rowOff>152400</xdr:rowOff>
    </xdr:from>
    <xdr:to>
      <xdr:col>5</xdr:col>
      <xdr:colOff>2476498</xdr:colOff>
      <xdr:row>47</xdr:row>
      <xdr:rowOff>117447</xdr:rowOff>
    </xdr:to>
    <xdr:pic>
      <xdr:nvPicPr>
        <xdr:cNvPr id="17" name="Afbeelding 16">
          <a:extLst>
            <a:ext uri="{FF2B5EF4-FFF2-40B4-BE49-F238E27FC236}">
              <a16:creationId xmlns:a16="http://schemas.microsoft.com/office/drawing/2014/main" id="{BBBD77ED-1C1B-4584-A9D1-39E59718EC5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"/>
        <a:srcRect l="52424"/>
        <a:stretch>
          <a:fillRect/>
        </a:stretch>
      </xdr:blipFill>
      <xdr:spPr>
        <a:xfrm flipH="1">
          <a:off x="6343649" y="13506450"/>
          <a:ext cx="1733549" cy="904847"/>
        </a:xfrm>
        <a:prstGeom prst="rect">
          <a:avLst/>
        </a:prstGeom>
      </xdr:spPr>
    </xdr:pic>
    <xdr:clientData/>
  </xdr:twoCellAnchor>
  <xdr:twoCellAnchor editAs="oneCell">
    <xdr:from>
      <xdr:col>5</xdr:col>
      <xdr:colOff>2396499</xdr:colOff>
      <xdr:row>1</xdr:row>
      <xdr:rowOff>261561</xdr:rowOff>
    </xdr:from>
    <xdr:to>
      <xdr:col>6</xdr:col>
      <xdr:colOff>238890</xdr:colOff>
      <xdr:row>5</xdr:row>
      <xdr:rowOff>18477</xdr:rowOff>
    </xdr:to>
    <xdr:pic>
      <xdr:nvPicPr>
        <xdr:cNvPr id="18" name="Graphic 16" descr="Vlinder met effen opvulling">
          <a:extLst>
            <a:ext uri="{FF2B5EF4-FFF2-40B4-BE49-F238E27FC236}">
              <a16:creationId xmlns:a16="http://schemas.microsoft.com/office/drawing/2014/main" id="{82E1777E-2662-4407-8089-1A266A8194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96DAC541-7B7A-43D3-8B79-37D633B846F1}">
              <asvg:svgBlip xmlns:asvg="http://schemas.microsoft.com/office/drawing/2016/SVG/main" r:embed="rId18"/>
            </a:ext>
          </a:extLst>
        </a:blip>
        <a:stretch>
          <a:fillRect/>
        </a:stretch>
      </xdr:blipFill>
      <xdr:spPr>
        <a:xfrm rot="1869611">
          <a:off x="7997199" y="1366461"/>
          <a:ext cx="687191" cy="1928616"/>
        </a:xfrm>
        <a:prstGeom prst="rect">
          <a:avLst/>
        </a:prstGeom>
      </xdr:spPr>
    </xdr:pic>
    <xdr:clientData/>
  </xdr:twoCellAnchor>
  <xdr:twoCellAnchor editAs="oneCell">
    <xdr:from>
      <xdr:col>5</xdr:col>
      <xdr:colOff>1695450</xdr:colOff>
      <xdr:row>41</xdr:row>
      <xdr:rowOff>209550</xdr:rowOff>
    </xdr:from>
    <xdr:to>
      <xdr:col>7</xdr:col>
      <xdr:colOff>12009</xdr:colOff>
      <xdr:row>49</xdr:row>
      <xdr:rowOff>120650</xdr:rowOff>
    </xdr:to>
    <xdr:pic>
      <xdr:nvPicPr>
        <xdr:cNvPr id="19" name="Afbeelding 18" descr="Afbeelding met cirkel, bloem, violet, Lila&#10;&#10;Automatisch gegenereerde beschrijving">
          <a:extLst>
            <a:ext uri="{FF2B5EF4-FFF2-40B4-BE49-F238E27FC236}">
              <a16:creationId xmlns:a16="http://schemas.microsoft.com/office/drawing/2014/main" id="{A82F7069-EED6-4A69-8A05-AB5714DC74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duotone>
            <a:prstClr val="black"/>
            <a:srgbClr val="00B050">
              <a:tint val="45000"/>
              <a:satMod val="400000"/>
            </a:srgbClr>
          </a:duoton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bright="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96150" y="13093700"/>
          <a:ext cx="1631259" cy="170815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1790700</xdr:colOff>
      <xdr:row>86</xdr:row>
      <xdr:rowOff>38100</xdr:rowOff>
    </xdr:from>
    <xdr:to>
      <xdr:col>2</xdr:col>
      <xdr:colOff>2216150</xdr:colOff>
      <xdr:row>88</xdr:row>
      <xdr:rowOff>82550</xdr:rowOff>
    </xdr:to>
    <xdr:pic>
      <xdr:nvPicPr>
        <xdr:cNvPr id="20" name="Graphic 21" descr="Rups met effen opvulling">
          <a:extLst>
            <a:ext uri="{FF2B5EF4-FFF2-40B4-BE49-F238E27FC236}">
              <a16:creationId xmlns:a16="http://schemas.microsoft.com/office/drawing/2014/main" id="{3AEA1C19-2B79-4F9A-ADA5-6D6EFF4AFD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96DAC541-7B7A-43D3-8B79-37D633B846F1}">
              <asvg:svgBlip xmlns:asvg="http://schemas.microsoft.com/office/drawing/2016/SVG/main" r:embed="rId20"/>
            </a:ext>
          </a:extLst>
        </a:blip>
        <a:stretch>
          <a:fillRect/>
        </a:stretch>
      </xdr:blipFill>
      <xdr:spPr>
        <a:xfrm>
          <a:off x="3467100" y="23463250"/>
          <a:ext cx="425450" cy="412750"/>
        </a:xfrm>
        <a:prstGeom prst="rect">
          <a:avLst/>
        </a:prstGeom>
      </xdr:spPr>
    </xdr:pic>
    <xdr:clientData/>
  </xdr:twoCellAnchor>
  <xdr:twoCellAnchor editAs="oneCell">
    <xdr:from>
      <xdr:col>1</xdr:col>
      <xdr:colOff>447675</xdr:colOff>
      <xdr:row>86</xdr:row>
      <xdr:rowOff>85725</xdr:rowOff>
    </xdr:from>
    <xdr:to>
      <xdr:col>2</xdr:col>
      <xdr:colOff>1122630</xdr:colOff>
      <xdr:row>95</xdr:row>
      <xdr:rowOff>149225</xdr:rowOff>
    </xdr:to>
    <xdr:pic>
      <xdr:nvPicPr>
        <xdr:cNvPr id="21" name="Afbeelding 20" descr="Afbeelding met cirkel, bloem, violet, Lila&#10;&#10;Automatisch gegenereerde beschrijving">
          <a:extLst>
            <a:ext uri="{FF2B5EF4-FFF2-40B4-BE49-F238E27FC236}">
              <a16:creationId xmlns:a16="http://schemas.microsoft.com/office/drawing/2014/main" id="{67199A21-92D1-4E66-9579-99B1DA9355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duotone>
            <a:prstClr val="black"/>
            <a:srgbClr val="0F9ED5">
              <a:tint val="45000"/>
              <a:satMod val="400000"/>
            </a:srgbClr>
          </a:duotone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saturation sat="66000"/>
                  </a14:imgEffect>
                  <a14:imgEffect>
                    <a14:brightnessContrast bright="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7725" y="23510875"/>
          <a:ext cx="1951305" cy="1720850"/>
        </a:xfrm>
        <a:prstGeom prst="rect">
          <a:avLst/>
        </a:prstGeom>
        <a:noFill/>
      </xdr:spPr>
    </xdr:pic>
    <xdr:clientData/>
  </xdr:twoCellAnchor>
  <xdr:twoCellAnchor>
    <xdr:from>
      <xdr:col>2</xdr:col>
      <xdr:colOff>174845</xdr:colOff>
      <xdr:row>87</xdr:row>
      <xdr:rowOff>185272</xdr:rowOff>
    </xdr:from>
    <xdr:to>
      <xdr:col>2</xdr:col>
      <xdr:colOff>1750304</xdr:colOff>
      <xdr:row>91</xdr:row>
      <xdr:rowOff>121092</xdr:rowOff>
    </xdr:to>
    <xdr:sp macro="" textlink="">
      <xdr:nvSpPr>
        <xdr:cNvPr id="22" name="Vrije vorm: vorm 21">
          <a:extLst>
            <a:ext uri="{FF2B5EF4-FFF2-40B4-BE49-F238E27FC236}">
              <a16:creationId xmlns:a16="http://schemas.microsoft.com/office/drawing/2014/main" id="{B9293B57-FBD0-4118-ADF8-C35FC81F9453}"/>
            </a:ext>
          </a:extLst>
        </xdr:cNvPr>
        <xdr:cNvSpPr/>
      </xdr:nvSpPr>
      <xdr:spPr>
        <a:xfrm rot="227487">
          <a:off x="1851245" y="23794572"/>
          <a:ext cx="1575459" cy="672420"/>
        </a:xfrm>
        <a:custGeom>
          <a:avLst/>
          <a:gdLst>
            <a:gd name="csX0" fmla="*/ 0 w 2524125"/>
            <a:gd name="csY0" fmla="*/ 952500 h 1070382"/>
            <a:gd name="csX1" fmla="*/ 647700 w 2524125"/>
            <a:gd name="csY1" fmla="*/ 1038225 h 1070382"/>
            <a:gd name="csX2" fmla="*/ 1438275 w 2524125"/>
            <a:gd name="csY2" fmla="*/ 476250 h 1070382"/>
            <a:gd name="csX3" fmla="*/ 2133600 w 2524125"/>
            <a:gd name="csY3" fmla="*/ 295275 h 1070382"/>
            <a:gd name="csX4" fmla="*/ 2524125 w 2524125"/>
            <a:gd name="csY4" fmla="*/ 0 h 1070382"/>
            <a:gd name="csX5" fmla="*/ 2524125 w 2524125"/>
            <a:gd name="csY5" fmla="*/ 0 h 1070382"/>
            <a:gd name="csX6" fmla="*/ 2524125 w 2524125"/>
            <a:gd name="csY6" fmla="*/ 0 h 1070382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</a:cxnLst>
          <a:rect l="l" t="t" r="r" b="b"/>
          <a:pathLst>
            <a:path w="2524125" h="1070382">
              <a:moveTo>
                <a:pt x="0" y="952500"/>
              </a:moveTo>
              <a:cubicBezTo>
                <a:pt x="203994" y="1035050"/>
                <a:pt x="407988" y="1117600"/>
                <a:pt x="647700" y="1038225"/>
              </a:cubicBezTo>
              <a:cubicBezTo>
                <a:pt x="887412" y="958850"/>
                <a:pt x="1190625" y="600075"/>
                <a:pt x="1438275" y="476250"/>
              </a:cubicBezTo>
              <a:cubicBezTo>
                <a:pt x="1685925" y="352425"/>
                <a:pt x="1952625" y="374650"/>
                <a:pt x="2133600" y="295275"/>
              </a:cubicBezTo>
              <a:cubicBezTo>
                <a:pt x="2314575" y="215900"/>
                <a:pt x="2524125" y="0"/>
                <a:pt x="2524125" y="0"/>
              </a:cubicBezTo>
              <a:lnTo>
                <a:pt x="2524125" y="0"/>
              </a:lnTo>
              <a:lnTo>
                <a:pt x="2524125" y="0"/>
              </a:lnTo>
            </a:path>
          </a:pathLst>
        </a:custGeom>
        <a:noFill/>
        <a:ln>
          <a:solidFill>
            <a:srgbClr val="E00049"/>
          </a:solidFill>
          <a:prstDash val="sysDot"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BE" sz="1100"/>
        </a:p>
      </xdr:txBody>
    </xdr:sp>
    <xdr:clientData/>
  </xdr:twoCellAnchor>
  <xdr:twoCellAnchor>
    <xdr:from>
      <xdr:col>5</xdr:col>
      <xdr:colOff>2457450</xdr:colOff>
      <xdr:row>54</xdr:row>
      <xdr:rowOff>200025</xdr:rowOff>
    </xdr:from>
    <xdr:to>
      <xdr:col>7</xdr:col>
      <xdr:colOff>342900</xdr:colOff>
      <xdr:row>54</xdr:row>
      <xdr:rowOff>200025</xdr:rowOff>
    </xdr:to>
    <xdr:cxnSp macro="">
      <xdr:nvCxnSpPr>
        <xdr:cNvPr id="23" name="Rechte verbindingslijn 22">
          <a:extLst>
            <a:ext uri="{FF2B5EF4-FFF2-40B4-BE49-F238E27FC236}">
              <a16:creationId xmlns:a16="http://schemas.microsoft.com/office/drawing/2014/main" id="{C4115606-7CAD-446B-9CA9-542E2A304891}"/>
            </a:ext>
          </a:extLst>
        </xdr:cNvPr>
        <xdr:cNvCxnSpPr/>
      </xdr:nvCxnSpPr>
      <xdr:spPr>
        <a:xfrm>
          <a:off x="8058150" y="16005175"/>
          <a:ext cx="1200150" cy="0"/>
        </a:xfrm>
        <a:prstGeom prst="line">
          <a:avLst/>
        </a:prstGeom>
        <a:noFill/>
        <a:ln w="6350" cap="flat" cmpd="sng" algn="ctr">
          <a:solidFill>
            <a:srgbClr val="E30046"/>
          </a:solidFill>
          <a:prstDash val="sysDot"/>
          <a:miter lim="800000"/>
        </a:ln>
        <a:effectLst/>
      </xdr:spPr>
    </xdr:cxnSp>
    <xdr:clientData/>
  </xdr:twoCellAnchor>
  <xdr:twoCellAnchor editAs="oneCell">
    <xdr:from>
      <xdr:col>5</xdr:col>
      <xdr:colOff>2162175</xdr:colOff>
      <xdr:row>54</xdr:row>
      <xdr:rowOff>19050</xdr:rowOff>
    </xdr:from>
    <xdr:to>
      <xdr:col>5</xdr:col>
      <xdr:colOff>2428240</xdr:colOff>
      <xdr:row>55</xdr:row>
      <xdr:rowOff>97790</xdr:rowOff>
    </xdr:to>
    <xdr:pic>
      <xdr:nvPicPr>
        <xdr:cNvPr id="24" name="Graphic 31" descr="Slak met effen opvulling">
          <a:extLst>
            <a:ext uri="{FF2B5EF4-FFF2-40B4-BE49-F238E27FC236}">
              <a16:creationId xmlns:a16="http://schemas.microsoft.com/office/drawing/2014/main" id="{5F113691-E659-4767-BF95-E869029DC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96DAC541-7B7A-43D3-8B79-37D633B846F1}">
              <asvg:svgBlip xmlns:asvg="http://schemas.microsoft.com/office/drawing/2016/SVG/main" r:embed="rId15"/>
            </a:ext>
          </a:extLst>
        </a:blip>
        <a:stretch>
          <a:fillRect/>
        </a:stretch>
      </xdr:blipFill>
      <xdr:spPr>
        <a:xfrm flipH="1">
          <a:off x="7762875" y="15824200"/>
          <a:ext cx="266065" cy="320040"/>
        </a:xfrm>
        <a:prstGeom prst="rect">
          <a:avLst/>
        </a:prstGeom>
      </xdr:spPr>
    </xdr:pic>
    <xdr:clientData/>
  </xdr:twoCellAnchor>
  <xdr:twoCellAnchor>
    <xdr:from>
      <xdr:col>0</xdr:col>
      <xdr:colOff>323850</xdr:colOff>
      <xdr:row>73</xdr:row>
      <xdr:rowOff>57150</xdr:rowOff>
    </xdr:from>
    <xdr:to>
      <xdr:col>0</xdr:col>
      <xdr:colOff>324700</xdr:colOff>
      <xdr:row>78</xdr:row>
      <xdr:rowOff>0</xdr:rowOff>
    </xdr:to>
    <xdr:cxnSp macro="">
      <xdr:nvCxnSpPr>
        <xdr:cNvPr id="25" name="Rechte verbindingslijn 24">
          <a:extLst>
            <a:ext uri="{FF2B5EF4-FFF2-40B4-BE49-F238E27FC236}">
              <a16:creationId xmlns:a16="http://schemas.microsoft.com/office/drawing/2014/main" id="{FF01D624-CE50-44CB-B356-935212DE8E67}"/>
            </a:ext>
          </a:extLst>
        </xdr:cNvPr>
        <xdr:cNvCxnSpPr/>
      </xdr:nvCxnSpPr>
      <xdr:spPr>
        <a:xfrm>
          <a:off x="323850" y="20618450"/>
          <a:ext cx="850" cy="1168400"/>
        </a:xfrm>
        <a:prstGeom prst="line">
          <a:avLst/>
        </a:prstGeom>
        <a:noFill/>
        <a:ln w="6350" cap="flat" cmpd="sng" algn="ctr">
          <a:solidFill>
            <a:srgbClr val="E30046"/>
          </a:solidFill>
          <a:prstDash val="sysDot"/>
          <a:miter lim="800000"/>
        </a:ln>
        <a:effectLst/>
      </xdr:spPr>
    </xdr:cxnSp>
    <xdr:clientData/>
  </xdr:twoCellAnchor>
  <xdr:twoCellAnchor editAs="oneCell">
    <xdr:from>
      <xdr:col>0</xdr:col>
      <xdr:colOff>133351</xdr:colOff>
      <xdr:row>71</xdr:row>
      <xdr:rowOff>228602</xdr:rowOff>
    </xdr:from>
    <xdr:to>
      <xdr:col>1</xdr:col>
      <xdr:colOff>18416</xdr:colOff>
      <xdr:row>73</xdr:row>
      <xdr:rowOff>74207</xdr:rowOff>
    </xdr:to>
    <xdr:pic>
      <xdr:nvPicPr>
        <xdr:cNvPr id="26" name="Graphic 31" descr="Slak met effen opvulling">
          <a:extLst>
            <a:ext uri="{FF2B5EF4-FFF2-40B4-BE49-F238E27FC236}">
              <a16:creationId xmlns:a16="http://schemas.microsoft.com/office/drawing/2014/main" id="{9B77F781-A7A3-4E56-B5CA-50B857B43D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96DAC541-7B7A-43D3-8B79-37D633B846F1}">
              <asvg:svgBlip xmlns:asvg="http://schemas.microsoft.com/office/drawing/2016/SVG/main" r:embed="rId15"/>
            </a:ext>
          </a:extLst>
        </a:blip>
        <a:stretch>
          <a:fillRect/>
        </a:stretch>
      </xdr:blipFill>
      <xdr:spPr>
        <a:xfrm rot="16200000">
          <a:off x="118156" y="20335197"/>
          <a:ext cx="315505" cy="285115"/>
        </a:xfrm>
        <a:prstGeom prst="rect">
          <a:avLst/>
        </a:prstGeom>
      </xdr:spPr>
    </xdr:pic>
    <xdr:clientData/>
  </xdr:twoCellAnchor>
  <xdr:twoCellAnchor editAs="oneCell">
    <xdr:from>
      <xdr:col>2</xdr:col>
      <xdr:colOff>2533649</xdr:colOff>
      <xdr:row>44</xdr:row>
      <xdr:rowOff>106</xdr:rowOff>
    </xdr:from>
    <xdr:to>
      <xdr:col>4</xdr:col>
      <xdr:colOff>466724</xdr:colOff>
      <xdr:row>49</xdr:row>
      <xdr:rowOff>125461</xdr:rowOff>
    </xdr:to>
    <xdr:pic>
      <xdr:nvPicPr>
        <xdr:cNvPr id="27" name="Afbeelding 26" descr="Afbeelding met cirkel, bloem, violet, Lila&#10;&#10;Door AI gegenereerde inhoud is mogelijk onjuist.">
          <a:extLst>
            <a:ext uri="{FF2B5EF4-FFF2-40B4-BE49-F238E27FC236}">
              <a16:creationId xmlns:a16="http://schemas.microsoft.com/office/drawing/2014/main" id="{7D5F6B15-8E9E-4103-97B6-B70F93B3E3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alphaModFix amt="74000"/>
          <a:extLst>
            <a:ext uri="{BEBA8EAE-BF5A-486C-A8C5-ECC9F3942E4B}">
              <a14:imgProps xmlns:a14="http://schemas.microsoft.com/office/drawing/2010/main">
                <a14:imgLayer r:embed="rId22">
                  <a14:imgEffect>
                    <a14:brightnessContrast bright="8000" contras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10049" y="13589106"/>
          <a:ext cx="1247775" cy="121755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9525</xdr:colOff>
      <xdr:row>93</xdr:row>
      <xdr:rowOff>105141</xdr:rowOff>
    </xdr:from>
    <xdr:to>
      <xdr:col>5</xdr:col>
      <xdr:colOff>143625</xdr:colOff>
      <xdr:row>99</xdr:row>
      <xdr:rowOff>55584</xdr:rowOff>
    </xdr:to>
    <xdr:pic>
      <xdr:nvPicPr>
        <xdr:cNvPr id="28" name="Afbeelding 27" descr="Afbeelding met cirkel, bloem, violet, Lila&#10;&#10;Automatisch gegenereerde beschrijving">
          <a:extLst>
            <a:ext uri="{FF2B5EF4-FFF2-40B4-BE49-F238E27FC236}">
              <a16:creationId xmlns:a16="http://schemas.microsoft.com/office/drawing/2014/main" id="{DA8E6180-A2BB-4673-A2CE-F6780379A8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duotone>
            <a:prstClr val="black"/>
            <a:srgbClr val="FFFFB3">
              <a:tint val="45000"/>
              <a:satMod val="400000"/>
            </a:srgbClr>
          </a:duotone>
          <a:extLst>
            <a:ext uri="{BEBA8EAE-BF5A-486C-A8C5-ECC9F3942E4B}">
              <a14:imgProps xmlns:a14="http://schemas.microsoft.com/office/drawing/2010/main">
                <a14:imgLayer r:embed="rId24">
                  <a14:imgEffect>
                    <a14:sharpenSoften amount="-25000"/>
                  </a14:imgEffect>
                  <a14:imgEffect>
                    <a14:saturation sat="66000"/>
                  </a14:imgEffect>
                  <a14:imgEffect>
                    <a14:brightnessContrast bright="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30725" y="24819341"/>
          <a:ext cx="1213600" cy="1055343"/>
        </a:xfrm>
        <a:prstGeom prst="rect">
          <a:avLst/>
        </a:prstGeom>
        <a:noFill/>
      </xdr:spPr>
    </xdr:pic>
    <xdr:clientData/>
  </xdr:twoCellAnchor>
  <xdr:twoCellAnchor>
    <xdr:from>
      <xdr:col>0</xdr:col>
      <xdr:colOff>6350</xdr:colOff>
      <xdr:row>50</xdr:row>
      <xdr:rowOff>112197</xdr:rowOff>
    </xdr:from>
    <xdr:to>
      <xdr:col>5</xdr:col>
      <xdr:colOff>923963</xdr:colOff>
      <xdr:row>67</xdr:row>
      <xdr:rowOff>59991</xdr:rowOff>
    </xdr:to>
    <xdr:grpSp>
      <xdr:nvGrpSpPr>
        <xdr:cNvPr id="29" name="Groep 28">
          <a:extLst>
            <a:ext uri="{FF2B5EF4-FFF2-40B4-BE49-F238E27FC236}">
              <a16:creationId xmlns:a16="http://schemas.microsoft.com/office/drawing/2014/main" id="{FE14AF29-DF4A-4793-8CFA-CFE7BF021853}"/>
            </a:ext>
          </a:extLst>
        </xdr:cNvPr>
        <xdr:cNvGrpSpPr/>
      </xdr:nvGrpSpPr>
      <xdr:grpSpPr>
        <a:xfrm>
          <a:off x="6350" y="15123994"/>
          <a:ext cx="6513551" cy="4224122"/>
          <a:chOff x="9525" y="15009297"/>
          <a:chExt cx="6261138" cy="4091169"/>
        </a:xfrm>
      </xdr:grpSpPr>
      <xdr:pic>
        <xdr:nvPicPr>
          <xdr:cNvPr id="30" name="Graphic 16" descr="Vlinder met effen opvulling">
            <a:extLst>
              <a:ext uri="{FF2B5EF4-FFF2-40B4-BE49-F238E27FC236}">
                <a16:creationId xmlns:a16="http://schemas.microsoft.com/office/drawing/2014/main" id="{8CB8C7D1-00FD-18F8-5436-852782E9676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7">
            <a:extLst>
              <a:ext uri="{96DAC541-7B7A-43D3-8B79-37D633B846F1}">
                <asvg:svgBlip xmlns:asvg="http://schemas.microsoft.com/office/drawing/2016/SVG/main" r:embed="rId18"/>
              </a:ext>
            </a:extLst>
          </a:blip>
          <a:stretch>
            <a:fillRect/>
          </a:stretch>
        </xdr:blipFill>
        <xdr:spPr>
          <a:xfrm rot="1600836">
            <a:off x="5712663" y="15009297"/>
            <a:ext cx="558000" cy="558000"/>
          </a:xfrm>
          <a:prstGeom prst="rect">
            <a:avLst/>
          </a:prstGeom>
        </xdr:spPr>
      </xdr:pic>
      <xdr:sp macro="" textlink="">
        <xdr:nvSpPr>
          <xdr:cNvPr id="31" name="Vrije vorm: vorm 30">
            <a:extLst>
              <a:ext uri="{FF2B5EF4-FFF2-40B4-BE49-F238E27FC236}">
                <a16:creationId xmlns:a16="http://schemas.microsoft.com/office/drawing/2014/main" id="{4002B592-B31F-8FFF-2BA7-4A903644C679}"/>
              </a:ext>
            </a:extLst>
          </xdr:cNvPr>
          <xdr:cNvSpPr/>
        </xdr:nvSpPr>
        <xdr:spPr>
          <a:xfrm>
            <a:off x="4657725" y="15449550"/>
            <a:ext cx="1228725" cy="581025"/>
          </a:xfrm>
          <a:custGeom>
            <a:avLst/>
            <a:gdLst>
              <a:gd name="csX0" fmla="*/ 1228725 w 1228725"/>
              <a:gd name="csY0" fmla="*/ 0 h 581025"/>
              <a:gd name="csX1" fmla="*/ 1047750 w 1228725"/>
              <a:gd name="csY1" fmla="*/ 238125 h 581025"/>
              <a:gd name="csX2" fmla="*/ 704850 w 1228725"/>
              <a:gd name="csY2" fmla="*/ 381000 h 581025"/>
              <a:gd name="csX3" fmla="*/ 285750 w 1228725"/>
              <a:gd name="csY3" fmla="*/ 390525 h 581025"/>
              <a:gd name="csX4" fmla="*/ 0 w 1228725"/>
              <a:gd name="csY4" fmla="*/ 581025 h 581025"/>
            </a:gdLst>
            <a:ahLst/>
            <a:cxnLst>
              <a:cxn ang="0">
                <a:pos x="csX0" y="csY0"/>
              </a:cxn>
              <a:cxn ang="0">
                <a:pos x="csX1" y="csY1"/>
              </a:cxn>
              <a:cxn ang="0">
                <a:pos x="csX2" y="csY2"/>
              </a:cxn>
              <a:cxn ang="0">
                <a:pos x="csX3" y="csY3"/>
              </a:cxn>
              <a:cxn ang="0">
                <a:pos x="csX4" y="csY4"/>
              </a:cxn>
            </a:cxnLst>
            <a:rect l="l" t="t" r="r" b="b"/>
            <a:pathLst>
              <a:path w="1228725" h="581025">
                <a:moveTo>
                  <a:pt x="1228725" y="0"/>
                </a:moveTo>
                <a:cubicBezTo>
                  <a:pt x="1181893" y="87312"/>
                  <a:pt x="1135062" y="174625"/>
                  <a:pt x="1047750" y="238125"/>
                </a:cubicBezTo>
                <a:cubicBezTo>
                  <a:pt x="960438" y="301625"/>
                  <a:pt x="831850" y="355600"/>
                  <a:pt x="704850" y="381000"/>
                </a:cubicBezTo>
                <a:cubicBezTo>
                  <a:pt x="577850" y="406400"/>
                  <a:pt x="403225" y="357188"/>
                  <a:pt x="285750" y="390525"/>
                </a:cubicBezTo>
                <a:cubicBezTo>
                  <a:pt x="168275" y="423863"/>
                  <a:pt x="84137" y="502444"/>
                  <a:pt x="0" y="581025"/>
                </a:cubicBezTo>
              </a:path>
            </a:pathLst>
          </a:custGeom>
          <a:noFill/>
          <a:ln>
            <a:solidFill>
              <a:srgbClr val="E00049"/>
            </a:solidFill>
            <a:prstDash val="sysDot"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nl-BE" sz="1100"/>
          </a:p>
        </xdr:txBody>
      </xdr:sp>
      <xdr:sp macro="" textlink="">
        <xdr:nvSpPr>
          <xdr:cNvPr id="32" name="Vrije vorm: vorm 31">
            <a:extLst>
              <a:ext uri="{FF2B5EF4-FFF2-40B4-BE49-F238E27FC236}">
                <a16:creationId xmlns:a16="http://schemas.microsoft.com/office/drawing/2014/main" id="{3A95FEE3-5618-D8D5-D591-CE015DEE5C5B}"/>
              </a:ext>
            </a:extLst>
          </xdr:cNvPr>
          <xdr:cNvSpPr/>
        </xdr:nvSpPr>
        <xdr:spPr>
          <a:xfrm>
            <a:off x="9525" y="18935700"/>
            <a:ext cx="342900" cy="164766"/>
          </a:xfrm>
          <a:custGeom>
            <a:avLst/>
            <a:gdLst>
              <a:gd name="csX0" fmla="*/ 0 w 342900"/>
              <a:gd name="csY0" fmla="*/ 161925 h 164766"/>
              <a:gd name="csX1" fmla="*/ 219075 w 342900"/>
              <a:gd name="csY1" fmla="*/ 142875 h 164766"/>
              <a:gd name="csX2" fmla="*/ 342900 w 342900"/>
              <a:gd name="csY2" fmla="*/ 0 h 164766"/>
            </a:gdLst>
            <a:ahLst/>
            <a:cxnLst>
              <a:cxn ang="0">
                <a:pos x="csX0" y="csY0"/>
              </a:cxn>
              <a:cxn ang="0">
                <a:pos x="csX1" y="csY1"/>
              </a:cxn>
              <a:cxn ang="0">
                <a:pos x="csX2" y="csY2"/>
              </a:cxn>
            </a:cxnLst>
            <a:rect l="l" t="t" r="r" b="b"/>
            <a:pathLst>
              <a:path w="342900" h="164766">
                <a:moveTo>
                  <a:pt x="0" y="161925"/>
                </a:moveTo>
                <a:cubicBezTo>
                  <a:pt x="80962" y="165893"/>
                  <a:pt x="161925" y="169862"/>
                  <a:pt x="219075" y="142875"/>
                </a:cubicBezTo>
                <a:cubicBezTo>
                  <a:pt x="276225" y="115888"/>
                  <a:pt x="309562" y="57944"/>
                  <a:pt x="342900" y="0"/>
                </a:cubicBezTo>
              </a:path>
            </a:pathLst>
          </a:custGeom>
          <a:noFill/>
          <a:ln>
            <a:solidFill>
              <a:srgbClr val="E00049"/>
            </a:solidFill>
            <a:prstDash val="sysDot"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nl-BE" sz="1100"/>
          </a:p>
        </xdr:txBody>
      </xdr:sp>
    </xdr:grpSp>
    <xdr:clientData/>
  </xdr:twoCellAnchor>
</xdr:wsDr>
</file>

<file path=xl/theme/theme1.xml><?xml version="1.0" encoding="utf-8"?>
<a:theme xmlns:a="http://schemas.openxmlformats.org/drawingml/2006/main" name="Office 2013 - 2022 Thema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CBAD6E-8FB6-46D2-9B32-6EED5EB88D3F}">
  <dimension ref="A1:H105"/>
  <sheetViews>
    <sheetView tabSelected="1" zoomScale="64" workbookViewId="0">
      <selection activeCell="K3" sqref="K3"/>
    </sheetView>
  </sheetViews>
  <sheetFormatPr defaultRowHeight="14.5" x14ac:dyDescent="0.35"/>
  <cols>
    <col min="1" max="1" width="5.7265625" customWidth="1"/>
    <col min="2" max="2" width="18.26953125" customWidth="1"/>
    <col min="3" max="3" width="40.7265625" customWidth="1"/>
    <col min="4" max="4" width="6.7265625" customWidth="1"/>
    <col min="6" max="6" width="40.7265625" customWidth="1"/>
    <col min="7" max="7" width="6.7265625" customWidth="1"/>
  </cols>
  <sheetData>
    <row r="1" spans="1:8" ht="87" customHeight="1" x14ac:dyDescent="0.35">
      <c r="A1" s="1"/>
      <c r="B1" s="2" t="s">
        <v>0</v>
      </c>
      <c r="C1" s="3"/>
      <c r="D1" s="3"/>
      <c r="E1" s="3"/>
      <c r="F1" s="3"/>
      <c r="G1" s="3"/>
      <c r="H1" s="3"/>
    </row>
    <row r="2" spans="1:8" ht="33" customHeight="1" x14ac:dyDescent="0.35">
      <c r="A2" s="1"/>
      <c r="B2" s="4"/>
      <c r="C2" s="5"/>
      <c r="D2" s="5"/>
      <c r="E2" s="5"/>
      <c r="F2" s="5"/>
      <c r="G2" s="5"/>
      <c r="H2" s="5"/>
    </row>
    <row r="3" spans="1:8" ht="42" customHeight="1" x14ac:dyDescent="0.35">
      <c r="A3" s="1"/>
      <c r="B3" s="6" t="s">
        <v>1</v>
      </c>
      <c r="C3" s="7"/>
      <c r="D3" s="7"/>
      <c r="E3" s="7"/>
      <c r="F3" s="7"/>
      <c r="G3" s="7"/>
      <c r="H3" s="7"/>
    </row>
    <row r="4" spans="1:8" ht="60" customHeight="1" x14ac:dyDescent="0.35">
      <c r="A4" s="1"/>
      <c r="B4" s="8"/>
      <c r="C4" s="9"/>
      <c r="D4" s="9"/>
      <c r="E4" s="9"/>
      <c r="F4" s="9"/>
      <c r="G4" s="9"/>
      <c r="H4" s="9"/>
    </row>
    <row r="5" spans="1:8" ht="36" customHeight="1" x14ac:dyDescent="0.35">
      <c r="A5" s="1"/>
      <c r="B5" s="10"/>
      <c r="C5" s="11"/>
      <c r="D5" s="11"/>
      <c r="E5" s="11"/>
      <c r="F5" s="11"/>
      <c r="G5" s="11"/>
      <c r="H5" s="11"/>
    </row>
    <row r="6" spans="1:8" ht="36" customHeight="1" x14ac:dyDescent="0.35">
      <c r="A6" s="1"/>
      <c r="B6" s="12"/>
      <c r="C6" s="11"/>
      <c r="D6" s="11"/>
      <c r="E6" s="11"/>
      <c r="F6" s="11"/>
      <c r="G6" s="11"/>
      <c r="H6" s="11"/>
    </row>
    <row r="7" spans="1:8" ht="36" customHeight="1" x14ac:dyDescent="0.35">
      <c r="A7" s="1"/>
      <c r="B7" s="13"/>
      <c r="C7" s="14"/>
      <c r="D7" s="14"/>
      <c r="E7" s="14"/>
      <c r="F7" s="14"/>
      <c r="G7" s="14"/>
      <c r="H7" s="14"/>
    </row>
    <row r="8" spans="1:8" ht="18.5" x14ac:dyDescent="0.45">
      <c r="A8" s="1"/>
      <c r="B8" s="15" t="s">
        <v>2</v>
      </c>
      <c r="C8" s="16" t="s">
        <v>3</v>
      </c>
      <c r="D8" s="17"/>
      <c r="E8" s="17"/>
      <c r="F8" s="17"/>
      <c r="G8" s="17"/>
      <c r="H8" s="18"/>
    </row>
    <row r="9" spans="1:8" ht="18.5" x14ac:dyDescent="0.45">
      <c r="A9" s="1"/>
      <c r="B9" s="15"/>
      <c r="C9" s="16" t="s">
        <v>4</v>
      </c>
      <c r="D9" s="17"/>
      <c r="E9" s="17"/>
      <c r="F9" s="17"/>
      <c r="G9" s="17"/>
      <c r="H9" s="18"/>
    </row>
    <row r="10" spans="1:8" ht="18.5" x14ac:dyDescent="0.45">
      <c r="A10" s="1"/>
      <c r="B10" s="15"/>
      <c r="C10" s="16" t="s">
        <v>5</v>
      </c>
      <c r="D10" s="17"/>
      <c r="E10" s="17"/>
      <c r="F10" s="17"/>
      <c r="G10" s="17"/>
      <c r="H10" s="18"/>
    </row>
    <row r="11" spans="1:8" ht="19" thickBot="1" x14ac:dyDescent="0.5">
      <c r="A11" s="1"/>
      <c r="B11" s="19"/>
      <c r="C11" s="20"/>
      <c r="D11" s="17"/>
      <c r="E11" s="17"/>
      <c r="F11" s="17"/>
      <c r="G11" s="17"/>
      <c r="H11" s="18"/>
    </row>
    <row r="12" spans="1:8" ht="33" customHeight="1" thickTop="1" thickBot="1" x14ac:dyDescent="0.4">
      <c r="A12" s="1"/>
      <c r="B12" s="21"/>
      <c r="C12" s="22" t="s">
        <v>6</v>
      </c>
      <c r="D12" s="22"/>
      <c r="E12" s="23"/>
      <c r="F12" s="24" t="s">
        <v>7</v>
      </c>
      <c r="G12" s="22"/>
      <c r="H12" s="25"/>
    </row>
    <row r="13" spans="1:8" ht="18.75" customHeight="1" thickBot="1" x14ac:dyDescent="0.4">
      <c r="A13" s="1"/>
      <c r="B13" s="26"/>
      <c r="C13" s="27" t="s">
        <v>8</v>
      </c>
      <c r="D13" s="28" t="s">
        <v>9</v>
      </c>
      <c r="E13" s="29" t="s">
        <v>10</v>
      </c>
      <c r="F13" s="27" t="s">
        <v>8</v>
      </c>
      <c r="G13" s="30" t="s">
        <v>9</v>
      </c>
      <c r="H13" s="31" t="s">
        <v>10</v>
      </c>
    </row>
    <row r="14" spans="1:8" ht="18.5" x14ac:dyDescent="0.45">
      <c r="A14" s="1"/>
      <c r="B14" s="32" t="s">
        <v>11</v>
      </c>
      <c r="C14" s="33" t="s">
        <v>12</v>
      </c>
      <c r="D14" s="34">
        <v>5</v>
      </c>
      <c r="E14" s="35"/>
      <c r="F14" s="33" t="s">
        <v>12</v>
      </c>
      <c r="G14" s="34">
        <v>3</v>
      </c>
      <c r="H14" s="36"/>
    </row>
    <row r="15" spans="1:8" ht="18.5" x14ac:dyDescent="0.45">
      <c r="A15" s="1"/>
      <c r="B15" s="37"/>
      <c r="C15" s="38" t="s">
        <v>13</v>
      </c>
      <c r="D15" s="39">
        <v>4</v>
      </c>
      <c r="E15" s="40"/>
      <c r="F15" s="41" t="s">
        <v>14</v>
      </c>
      <c r="G15" s="42">
        <v>3</v>
      </c>
      <c r="H15" s="43"/>
    </row>
    <row r="16" spans="1:8" ht="18.5" x14ac:dyDescent="0.45">
      <c r="A16" s="1"/>
      <c r="B16" s="37"/>
      <c r="C16" s="33" t="s">
        <v>15</v>
      </c>
      <c r="D16" s="34">
        <v>5</v>
      </c>
      <c r="E16" s="44"/>
      <c r="F16" s="33" t="s">
        <v>15</v>
      </c>
      <c r="G16" s="34">
        <v>4</v>
      </c>
      <c r="H16" s="45"/>
    </row>
    <row r="17" spans="1:8" ht="18.5" x14ac:dyDescent="0.45">
      <c r="A17" s="1"/>
      <c r="B17" s="37"/>
      <c r="C17" s="46" t="s">
        <v>16</v>
      </c>
      <c r="D17" s="34">
        <v>3</v>
      </c>
      <c r="E17" s="44"/>
      <c r="F17" s="46" t="s">
        <v>16</v>
      </c>
      <c r="G17" s="34">
        <v>3</v>
      </c>
      <c r="H17" s="45"/>
    </row>
    <row r="18" spans="1:8" ht="18.5" x14ac:dyDescent="0.45">
      <c r="A18" s="1"/>
      <c r="B18" s="47"/>
      <c r="C18" s="41" t="s">
        <v>17</v>
      </c>
      <c r="D18" s="42">
        <v>3</v>
      </c>
      <c r="E18" s="44"/>
      <c r="F18" s="41" t="s">
        <v>17</v>
      </c>
      <c r="G18" s="42">
        <v>3</v>
      </c>
      <c r="H18" s="45"/>
    </row>
    <row r="19" spans="1:8" ht="18.5" x14ac:dyDescent="0.45">
      <c r="A19" s="1"/>
      <c r="B19" s="47"/>
      <c r="C19" s="48"/>
      <c r="D19" s="49"/>
      <c r="E19" s="50"/>
      <c r="F19" s="33" t="s">
        <v>18</v>
      </c>
      <c r="G19" s="34">
        <v>4</v>
      </c>
      <c r="H19" s="45"/>
    </row>
    <row r="20" spans="1:8" ht="18.5" x14ac:dyDescent="0.45">
      <c r="A20" s="1"/>
      <c r="B20" s="47"/>
      <c r="C20" s="41"/>
      <c r="D20" s="42"/>
      <c r="E20" s="50"/>
      <c r="F20" s="33" t="s">
        <v>19</v>
      </c>
      <c r="G20" s="34">
        <v>3</v>
      </c>
      <c r="H20" s="51"/>
    </row>
    <row r="21" spans="1:8" ht="18.5" x14ac:dyDescent="0.45">
      <c r="A21" s="1"/>
      <c r="B21" s="47"/>
      <c r="C21" s="41"/>
      <c r="D21" s="42"/>
      <c r="E21" s="50"/>
      <c r="F21" s="41" t="s">
        <v>20</v>
      </c>
      <c r="G21" s="42">
        <v>6</v>
      </c>
      <c r="H21" s="51"/>
    </row>
    <row r="22" spans="1:8" ht="18.5" x14ac:dyDescent="0.45">
      <c r="A22" s="1"/>
      <c r="B22" s="47"/>
      <c r="C22" s="41" t="s">
        <v>21</v>
      </c>
      <c r="D22" s="42">
        <v>1</v>
      </c>
      <c r="E22" s="50"/>
      <c r="F22" s="41" t="s">
        <v>21</v>
      </c>
      <c r="G22" s="42">
        <v>2</v>
      </c>
      <c r="H22" s="51"/>
    </row>
    <row r="23" spans="1:8" ht="18.5" x14ac:dyDescent="0.45">
      <c r="A23" s="1"/>
      <c r="B23" s="52"/>
      <c r="C23" s="53" t="s">
        <v>22</v>
      </c>
      <c r="D23" s="54">
        <f>SUM(D14:D22)</f>
        <v>21</v>
      </c>
      <c r="E23" s="54"/>
      <c r="F23" s="55" t="s">
        <v>22</v>
      </c>
      <c r="G23" s="54">
        <f>SUM(G14:G22)</f>
        <v>31</v>
      </c>
      <c r="H23" s="56">
        <f>SUM(D23,G23)</f>
        <v>52</v>
      </c>
    </row>
    <row r="24" spans="1:8" ht="18.75" customHeight="1" x14ac:dyDescent="0.35">
      <c r="A24" s="1"/>
      <c r="B24" s="57" t="s">
        <v>23</v>
      </c>
      <c r="C24" s="48" t="s">
        <v>24</v>
      </c>
      <c r="D24" s="58">
        <v>6</v>
      </c>
      <c r="E24" s="59"/>
      <c r="F24" s="60" t="s">
        <v>25</v>
      </c>
      <c r="G24" s="58">
        <v>6</v>
      </c>
      <c r="H24" s="61">
        <v>12</v>
      </c>
    </row>
    <row r="25" spans="1:8" ht="18.5" x14ac:dyDescent="0.45">
      <c r="A25" s="1"/>
      <c r="B25" s="52"/>
      <c r="C25" s="62" t="s">
        <v>26</v>
      </c>
      <c r="D25" s="63">
        <f>D23+D24</f>
        <v>27</v>
      </c>
      <c r="E25" s="63"/>
      <c r="F25" s="64" t="s">
        <v>27</v>
      </c>
      <c r="G25" s="63">
        <f>G23+G24</f>
        <v>37</v>
      </c>
      <c r="H25" s="65"/>
    </row>
    <row r="26" spans="1:8" ht="22.5" customHeight="1" thickBot="1" x14ac:dyDescent="0.5">
      <c r="A26" s="1"/>
      <c r="B26" s="66"/>
      <c r="C26" s="67"/>
      <c r="D26" s="68"/>
      <c r="E26" s="68"/>
      <c r="F26" s="69" t="s">
        <v>28</v>
      </c>
      <c r="G26" s="70"/>
      <c r="H26" s="71">
        <f>D25+G25</f>
        <v>64</v>
      </c>
    </row>
    <row r="27" spans="1:8" ht="22.5" customHeight="1" thickTop="1" thickBot="1" x14ac:dyDescent="0.4">
      <c r="A27" s="1"/>
      <c r="B27" s="21"/>
      <c r="C27" s="22" t="s">
        <v>6</v>
      </c>
      <c r="D27" s="22"/>
      <c r="E27" s="23"/>
      <c r="F27" s="24" t="s">
        <v>7</v>
      </c>
      <c r="G27" s="22"/>
      <c r="H27" s="25"/>
    </row>
    <row r="28" spans="1:8" ht="19" thickBot="1" x14ac:dyDescent="0.5">
      <c r="A28" s="1"/>
      <c r="B28" s="72"/>
      <c r="C28" s="27" t="s">
        <v>8</v>
      </c>
      <c r="D28" s="73" t="s">
        <v>9</v>
      </c>
      <c r="E28" s="74" t="s">
        <v>10</v>
      </c>
      <c r="F28" s="27" t="s">
        <v>8</v>
      </c>
      <c r="G28" s="73" t="s">
        <v>9</v>
      </c>
      <c r="H28" s="75" t="s">
        <v>10</v>
      </c>
    </row>
    <row r="29" spans="1:8" ht="30" customHeight="1" x14ac:dyDescent="0.45">
      <c r="A29" s="1"/>
      <c r="B29" s="76" t="s">
        <v>29</v>
      </c>
      <c r="C29" s="77" t="s">
        <v>30</v>
      </c>
      <c r="D29" s="78">
        <v>3</v>
      </c>
      <c r="E29" s="79"/>
      <c r="F29" s="77"/>
      <c r="G29" s="78"/>
      <c r="H29" s="80"/>
    </row>
    <row r="30" spans="1:8" ht="18.5" x14ac:dyDescent="0.45">
      <c r="A30" s="1"/>
      <c r="B30" s="81"/>
      <c r="C30" s="48" t="s">
        <v>31</v>
      </c>
      <c r="D30" s="49">
        <v>3</v>
      </c>
      <c r="E30" s="82"/>
      <c r="F30" s="48"/>
      <c r="G30" s="49"/>
      <c r="H30" s="83"/>
    </row>
    <row r="31" spans="1:8" ht="18.5" x14ac:dyDescent="0.45">
      <c r="A31" s="1"/>
      <c r="B31" s="52"/>
      <c r="C31" s="77" t="s">
        <v>32</v>
      </c>
      <c r="D31" s="84">
        <v>4</v>
      </c>
      <c r="E31" s="82"/>
      <c r="F31" s="48"/>
      <c r="G31" s="49"/>
      <c r="H31" s="83"/>
    </row>
    <row r="32" spans="1:8" ht="18.5" x14ac:dyDescent="0.45">
      <c r="A32" s="1"/>
      <c r="B32" s="52"/>
      <c r="C32" s="85" t="s">
        <v>33</v>
      </c>
      <c r="D32" s="84"/>
      <c r="E32" s="82"/>
      <c r="F32" s="77"/>
      <c r="G32" s="78"/>
      <c r="H32" s="83"/>
    </row>
    <row r="33" spans="1:8" ht="18.5" x14ac:dyDescent="0.45">
      <c r="A33" s="1"/>
      <c r="B33" s="52"/>
      <c r="C33" s="77" t="s">
        <v>34</v>
      </c>
      <c r="D33" s="84">
        <v>5</v>
      </c>
      <c r="E33" s="82"/>
      <c r="F33" s="77"/>
      <c r="G33" s="78"/>
      <c r="H33" s="83"/>
    </row>
    <row r="34" spans="1:8" ht="18.5" x14ac:dyDescent="0.45">
      <c r="A34" s="1"/>
      <c r="B34" s="52"/>
      <c r="C34" s="62" t="s">
        <v>22</v>
      </c>
      <c r="D34" s="63">
        <f>SUM(D29:D33)</f>
        <v>15</v>
      </c>
      <c r="E34" s="54"/>
      <c r="F34" s="64" t="s">
        <v>22</v>
      </c>
      <c r="G34" s="63">
        <f>SUM(G29:G33)</f>
        <v>0</v>
      </c>
      <c r="H34" s="56">
        <f>SUM(D34:G34)</f>
        <v>15</v>
      </c>
    </row>
    <row r="35" spans="1:8" ht="18.75" customHeight="1" x14ac:dyDescent="0.35">
      <c r="A35" s="1"/>
      <c r="B35" s="57" t="s">
        <v>23</v>
      </c>
      <c r="C35" s="86" t="s">
        <v>34</v>
      </c>
      <c r="D35" s="87">
        <v>5</v>
      </c>
      <c r="E35" s="88"/>
      <c r="F35" s="60"/>
      <c r="G35" s="87"/>
      <c r="H35" s="89">
        <f>SUM(D35,G35)</f>
        <v>5</v>
      </c>
    </row>
    <row r="36" spans="1:8" ht="18" customHeight="1" x14ac:dyDescent="0.35">
      <c r="A36" s="1"/>
      <c r="B36" s="90"/>
      <c r="C36" s="62" t="s">
        <v>26</v>
      </c>
      <c r="D36" s="63">
        <f>SUM(D34:D35)</f>
        <v>20</v>
      </c>
      <c r="E36" s="63"/>
      <c r="F36" s="64" t="s">
        <v>27</v>
      </c>
      <c r="G36" s="63">
        <f>SUM(G34:G35)</f>
        <v>0</v>
      </c>
      <c r="H36" s="91"/>
    </row>
    <row r="37" spans="1:8" ht="22.5" customHeight="1" thickBot="1" x14ac:dyDescent="0.4">
      <c r="A37" s="1"/>
      <c r="B37" s="92"/>
      <c r="C37" s="93"/>
      <c r="D37" s="94"/>
      <c r="E37" s="94"/>
      <c r="F37" s="95" t="s">
        <v>35</v>
      </c>
      <c r="G37" s="96"/>
      <c r="H37" s="97">
        <f>SUM(H34:H35)</f>
        <v>20</v>
      </c>
    </row>
    <row r="38" spans="1:8" ht="27" customHeight="1" thickTop="1" thickBot="1" x14ac:dyDescent="0.5">
      <c r="A38" s="1"/>
      <c r="B38" s="98"/>
      <c r="C38" s="99"/>
      <c r="D38" s="100"/>
      <c r="E38" s="100"/>
      <c r="F38" s="101" t="s">
        <v>36</v>
      </c>
      <c r="G38" s="102"/>
      <c r="H38" s="103">
        <f>SUM(H37,H26)</f>
        <v>84</v>
      </c>
    </row>
    <row r="39" spans="1:8" ht="27" customHeight="1" thickTop="1" x14ac:dyDescent="0.45">
      <c r="A39" s="1"/>
      <c r="B39" s="104"/>
      <c r="C39" s="104"/>
      <c r="D39" s="105"/>
      <c r="E39" s="105"/>
      <c r="F39" s="106"/>
      <c r="G39" s="107"/>
      <c r="H39" s="108"/>
    </row>
    <row r="40" spans="1:8" ht="18.75" customHeight="1" x14ac:dyDescent="0.45">
      <c r="A40" s="1"/>
      <c r="B40" s="104"/>
      <c r="C40" s="104"/>
      <c r="D40" s="105"/>
      <c r="E40" s="105"/>
      <c r="F40" s="106"/>
      <c r="G40" s="107"/>
      <c r="H40" s="108"/>
    </row>
    <row r="41" spans="1:8" ht="18.75" customHeight="1" x14ac:dyDescent="0.45">
      <c r="A41" s="1"/>
      <c r="B41" s="104"/>
      <c r="C41" s="104"/>
      <c r="D41" s="105"/>
      <c r="E41" s="105"/>
      <c r="F41" s="106"/>
      <c r="G41" s="107"/>
      <c r="H41" s="108"/>
    </row>
    <row r="42" spans="1:8" ht="18.75" customHeight="1" x14ac:dyDescent="0.45">
      <c r="A42" s="1"/>
      <c r="B42" s="104"/>
      <c r="C42" s="104"/>
      <c r="D42" s="105"/>
      <c r="E42" s="105"/>
      <c r="F42" s="106"/>
      <c r="G42" s="107"/>
      <c r="H42" s="108"/>
    </row>
    <row r="43" spans="1:8" ht="18.75" customHeight="1" x14ac:dyDescent="0.45">
      <c r="A43" s="1"/>
      <c r="B43" s="104"/>
      <c r="C43" s="104"/>
      <c r="D43" s="105"/>
      <c r="E43" s="105"/>
      <c r="F43" s="106"/>
      <c r="G43" s="107"/>
      <c r="H43" s="108"/>
    </row>
    <row r="44" spans="1:8" ht="18.75" customHeight="1" x14ac:dyDescent="0.45">
      <c r="A44" s="1"/>
      <c r="B44" s="104"/>
      <c r="C44" s="104"/>
      <c r="D44" s="105"/>
      <c r="E44" s="105"/>
      <c r="F44" s="106"/>
      <c r="G44" s="107"/>
      <c r="H44" s="108"/>
    </row>
    <row r="45" spans="1:8" ht="18.75" customHeight="1" x14ac:dyDescent="0.45">
      <c r="A45" s="1"/>
      <c r="B45" s="104"/>
      <c r="C45" s="104"/>
      <c r="D45" s="105"/>
      <c r="E45" s="105"/>
      <c r="F45" s="106"/>
      <c r="G45" s="107"/>
      <c r="H45" s="108"/>
    </row>
    <row r="46" spans="1:8" ht="18.75" customHeight="1" x14ac:dyDescent="0.45">
      <c r="A46" s="1"/>
      <c r="B46" s="104"/>
      <c r="C46" s="104"/>
      <c r="D46" s="105"/>
      <c r="E46" s="105"/>
      <c r="F46" s="106"/>
      <c r="G46" s="107"/>
      <c r="H46" s="108"/>
    </row>
    <row r="47" spans="1:8" ht="18.75" customHeight="1" x14ac:dyDescent="0.45">
      <c r="A47" s="1"/>
      <c r="B47" s="104"/>
      <c r="C47" s="104"/>
      <c r="D47" s="105"/>
      <c r="E47" s="105"/>
      <c r="F47" s="106"/>
      <c r="G47" s="107"/>
      <c r="H47" s="108"/>
    </row>
    <row r="48" spans="1:8" ht="18.75" customHeight="1" x14ac:dyDescent="0.45">
      <c r="A48" s="1"/>
      <c r="B48" s="104"/>
      <c r="C48" s="104"/>
      <c r="D48" s="105"/>
      <c r="E48" s="105"/>
      <c r="F48" s="106"/>
      <c r="G48" s="107"/>
      <c r="H48" s="108"/>
    </row>
    <row r="49" spans="1:8" ht="12" customHeight="1" x14ac:dyDescent="0.45">
      <c r="A49" s="1"/>
      <c r="B49" s="104"/>
      <c r="C49" s="104"/>
      <c r="D49" s="105"/>
      <c r="E49" s="105"/>
      <c r="F49" s="106"/>
      <c r="G49" s="107"/>
      <c r="H49" s="108"/>
    </row>
    <row r="50" spans="1:8" ht="18.75" customHeight="1" x14ac:dyDescent="0.45">
      <c r="A50" s="1"/>
      <c r="B50" s="104"/>
      <c r="C50" s="104"/>
      <c r="D50" s="105"/>
      <c r="E50" s="105"/>
      <c r="F50" s="106"/>
      <c r="G50" s="107"/>
      <c r="H50" s="108"/>
    </row>
    <row r="51" spans="1:8" x14ac:dyDescent="0.35">
      <c r="A51" s="1"/>
      <c r="B51" s="109"/>
      <c r="C51" s="109"/>
      <c r="D51" s="110"/>
      <c r="E51" s="110"/>
      <c r="F51" s="109"/>
      <c r="G51" s="110"/>
      <c r="H51" s="109"/>
    </row>
    <row r="52" spans="1:8" ht="18.5" x14ac:dyDescent="0.45">
      <c r="A52" s="1"/>
      <c r="B52" s="15" t="s">
        <v>37</v>
      </c>
      <c r="C52" s="16" t="s">
        <v>3</v>
      </c>
      <c r="D52" s="17"/>
      <c r="E52" s="17"/>
      <c r="F52" s="17"/>
      <c r="G52" s="17"/>
      <c r="H52" s="18"/>
    </row>
    <row r="53" spans="1:8" ht="18.5" x14ac:dyDescent="0.45">
      <c r="A53" s="1"/>
      <c r="B53" s="15"/>
      <c r="C53" s="16" t="s">
        <v>38</v>
      </c>
      <c r="D53" s="17"/>
      <c r="E53" s="17"/>
      <c r="F53" s="17"/>
      <c r="G53" s="17"/>
      <c r="H53" s="18"/>
    </row>
    <row r="54" spans="1:8" ht="18.5" x14ac:dyDescent="0.45">
      <c r="A54" s="1"/>
      <c r="B54" s="15"/>
      <c r="C54" s="16" t="s">
        <v>39</v>
      </c>
      <c r="D54" s="17"/>
      <c r="E54" s="17"/>
      <c r="F54" s="17"/>
      <c r="G54" s="17"/>
      <c r="H54" s="18"/>
    </row>
    <row r="55" spans="1:8" ht="19" thickBot="1" x14ac:dyDescent="0.5">
      <c r="A55" s="1"/>
      <c r="B55" s="19"/>
      <c r="C55" s="20"/>
      <c r="D55" s="17"/>
      <c r="E55" s="17"/>
      <c r="F55" s="17"/>
      <c r="G55" s="17"/>
      <c r="H55" s="18"/>
    </row>
    <row r="56" spans="1:8" ht="33" customHeight="1" thickTop="1" thickBot="1" x14ac:dyDescent="0.4">
      <c r="A56" s="1"/>
      <c r="B56" s="21"/>
      <c r="C56" s="22" t="s">
        <v>6</v>
      </c>
      <c r="D56" s="22"/>
      <c r="E56" s="23"/>
      <c r="F56" s="24" t="s">
        <v>7</v>
      </c>
      <c r="G56" s="22"/>
      <c r="H56" s="25"/>
    </row>
    <row r="57" spans="1:8" ht="18.75" customHeight="1" thickBot="1" x14ac:dyDescent="0.4">
      <c r="A57" s="1"/>
      <c r="B57" s="111"/>
      <c r="C57" s="27" t="s">
        <v>8</v>
      </c>
      <c r="D57" s="28" t="s">
        <v>9</v>
      </c>
      <c r="E57" s="29" t="s">
        <v>10</v>
      </c>
      <c r="F57" s="27" t="s">
        <v>8</v>
      </c>
      <c r="G57" s="112" t="s">
        <v>9</v>
      </c>
      <c r="H57" s="75" t="s">
        <v>10</v>
      </c>
    </row>
    <row r="58" spans="1:8" ht="18.5" x14ac:dyDescent="0.45">
      <c r="A58" s="1"/>
      <c r="B58" s="32" t="s">
        <v>40</v>
      </c>
      <c r="C58" s="33" t="s">
        <v>12</v>
      </c>
      <c r="D58" s="34">
        <v>5</v>
      </c>
      <c r="E58" s="113"/>
      <c r="F58" s="33" t="s">
        <v>12</v>
      </c>
      <c r="G58" s="34">
        <v>3</v>
      </c>
      <c r="H58" s="114"/>
    </row>
    <row r="59" spans="1:8" ht="18.75" customHeight="1" x14ac:dyDescent="0.45">
      <c r="A59" s="1"/>
      <c r="B59" s="37"/>
      <c r="C59" s="115" t="s">
        <v>41</v>
      </c>
      <c r="D59" s="116">
        <v>4</v>
      </c>
      <c r="E59" s="44"/>
      <c r="F59" s="117"/>
      <c r="G59" s="117"/>
      <c r="H59" s="45"/>
    </row>
    <row r="60" spans="1:8" ht="18.75" customHeight="1" x14ac:dyDescent="0.45">
      <c r="A60" s="1"/>
      <c r="B60" s="37"/>
      <c r="C60" s="118" t="s">
        <v>32</v>
      </c>
      <c r="D60" s="119">
        <v>4</v>
      </c>
      <c r="E60" s="44"/>
      <c r="F60" s="115" t="s">
        <v>20</v>
      </c>
      <c r="G60" s="116">
        <v>6</v>
      </c>
      <c r="H60" s="45"/>
    </row>
    <row r="61" spans="1:8" ht="18.75" customHeight="1" x14ac:dyDescent="0.45">
      <c r="A61" s="1"/>
      <c r="B61" s="37"/>
      <c r="C61" s="115" t="s">
        <v>42</v>
      </c>
      <c r="D61" s="116">
        <v>5</v>
      </c>
      <c r="E61" s="44"/>
      <c r="F61" s="115" t="s">
        <v>15</v>
      </c>
      <c r="G61" s="116">
        <v>4</v>
      </c>
      <c r="H61" s="45"/>
    </row>
    <row r="62" spans="1:8" ht="18.75" customHeight="1" thickBot="1" x14ac:dyDescent="0.5">
      <c r="A62" s="1"/>
      <c r="B62" s="47"/>
      <c r="C62" s="115" t="s">
        <v>43</v>
      </c>
      <c r="D62" s="116">
        <v>3</v>
      </c>
      <c r="E62" s="44"/>
      <c r="F62" s="115" t="s">
        <v>43</v>
      </c>
      <c r="G62" s="116">
        <v>3</v>
      </c>
      <c r="H62" s="120"/>
    </row>
    <row r="63" spans="1:8" ht="18.75" customHeight="1" x14ac:dyDescent="0.45">
      <c r="A63" s="1"/>
      <c r="B63" s="47"/>
      <c r="C63" s="121" t="s">
        <v>22</v>
      </c>
      <c r="D63" s="122">
        <v>21</v>
      </c>
      <c r="E63" s="122"/>
      <c r="F63" s="123" t="s">
        <v>22</v>
      </c>
      <c r="G63" s="122">
        <f>SUM(G58:G62)</f>
        <v>16</v>
      </c>
      <c r="H63" s="124">
        <f>SUM(D63:G63)</f>
        <v>37</v>
      </c>
    </row>
    <row r="64" spans="1:8" ht="18.75" customHeight="1" x14ac:dyDescent="0.35">
      <c r="A64" s="1"/>
      <c r="B64" s="125" t="s">
        <v>44</v>
      </c>
      <c r="C64" s="126" t="s">
        <v>45</v>
      </c>
      <c r="D64" s="127"/>
      <c r="E64" s="127"/>
      <c r="F64" s="128"/>
      <c r="G64" s="87"/>
      <c r="H64" s="61">
        <v>6</v>
      </c>
    </row>
    <row r="65" spans="1:8" ht="18.75" customHeight="1" x14ac:dyDescent="0.35">
      <c r="A65" s="1"/>
      <c r="B65" s="129"/>
      <c r="C65" s="130"/>
      <c r="D65" s="131"/>
      <c r="E65" s="132"/>
      <c r="F65" s="133" t="s">
        <v>27</v>
      </c>
      <c r="G65" s="134">
        <f>SUM(G63:G64)</f>
        <v>16</v>
      </c>
      <c r="H65" s="135"/>
    </row>
    <row r="66" spans="1:8" ht="22.5" customHeight="1" thickBot="1" x14ac:dyDescent="0.5">
      <c r="A66" s="1"/>
      <c r="B66" s="47"/>
      <c r="C66" s="136"/>
      <c r="D66" s="137"/>
      <c r="E66" s="94"/>
      <c r="F66" s="95" t="s">
        <v>46</v>
      </c>
      <c r="G66" s="138"/>
      <c r="H66" s="97">
        <f>SUM(H63:H64)</f>
        <v>43</v>
      </c>
    </row>
    <row r="67" spans="1:8" ht="22.5" customHeight="1" thickTop="1" thickBot="1" x14ac:dyDescent="0.4">
      <c r="A67" s="1"/>
      <c r="B67" s="21"/>
      <c r="C67" s="22" t="s">
        <v>6</v>
      </c>
      <c r="D67" s="22"/>
      <c r="E67" s="23"/>
      <c r="F67" s="24" t="s">
        <v>7</v>
      </c>
      <c r="G67" s="22"/>
      <c r="H67" s="25"/>
    </row>
    <row r="68" spans="1:8" ht="18.75" customHeight="1" x14ac:dyDescent="0.45">
      <c r="A68" s="1"/>
      <c r="B68" s="72"/>
      <c r="C68" s="139" t="s">
        <v>8</v>
      </c>
      <c r="D68" s="140" t="s">
        <v>9</v>
      </c>
      <c r="E68" s="29" t="s">
        <v>47</v>
      </c>
      <c r="F68" s="139" t="s">
        <v>8</v>
      </c>
      <c r="G68" s="140" t="s">
        <v>9</v>
      </c>
      <c r="H68" s="141" t="s">
        <v>47</v>
      </c>
    </row>
    <row r="69" spans="1:8" ht="18.75" customHeight="1" x14ac:dyDescent="0.45">
      <c r="A69" s="1"/>
      <c r="B69" s="32" t="s">
        <v>29</v>
      </c>
      <c r="C69" s="115" t="s">
        <v>48</v>
      </c>
      <c r="D69" s="116">
        <v>3</v>
      </c>
      <c r="E69" s="142"/>
      <c r="F69" s="115" t="s">
        <v>49</v>
      </c>
      <c r="G69" s="116">
        <v>3</v>
      </c>
      <c r="H69" s="142"/>
    </row>
    <row r="70" spans="1:8" ht="18.75" customHeight="1" x14ac:dyDescent="0.45">
      <c r="A70" s="1"/>
      <c r="B70" s="47"/>
      <c r="C70" s="118" t="s">
        <v>50</v>
      </c>
      <c r="D70" s="119">
        <v>3</v>
      </c>
      <c r="E70" s="142"/>
      <c r="F70" s="118" t="s">
        <v>17</v>
      </c>
      <c r="G70" s="119">
        <v>3</v>
      </c>
      <c r="H70" s="142"/>
    </row>
    <row r="71" spans="1:8" ht="18.75" customHeight="1" x14ac:dyDescent="0.45">
      <c r="A71" s="1"/>
      <c r="B71" s="47"/>
      <c r="C71" s="118" t="s">
        <v>33</v>
      </c>
      <c r="D71" s="119"/>
      <c r="E71" s="44"/>
      <c r="F71" s="115" t="s">
        <v>18</v>
      </c>
      <c r="G71" s="116">
        <v>4</v>
      </c>
      <c r="H71" s="44"/>
    </row>
    <row r="72" spans="1:8" ht="18.75" customHeight="1" x14ac:dyDescent="0.45">
      <c r="A72" s="1"/>
      <c r="B72" s="47"/>
      <c r="C72" s="118" t="s">
        <v>34</v>
      </c>
      <c r="D72" s="119">
        <v>5</v>
      </c>
      <c r="E72" s="44"/>
      <c r="F72" s="41" t="s">
        <v>14</v>
      </c>
      <c r="G72" s="42">
        <v>3</v>
      </c>
      <c r="H72" s="44"/>
    </row>
    <row r="73" spans="1:8" ht="18.75" customHeight="1" x14ac:dyDescent="0.45">
      <c r="A73" s="1"/>
      <c r="B73" s="47"/>
      <c r="C73" s="41" t="s">
        <v>30</v>
      </c>
      <c r="D73" s="42">
        <v>3</v>
      </c>
      <c r="E73" s="44"/>
      <c r="F73" s="117"/>
      <c r="G73" s="117"/>
      <c r="H73" s="44"/>
    </row>
    <row r="74" spans="1:8" ht="18.75" customHeight="1" x14ac:dyDescent="0.45">
      <c r="A74" s="1"/>
      <c r="B74" s="47"/>
      <c r="C74" s="41" t="s">
        <v>21</v>
      </c>
      <c r="D74" s="42">
        <v>1</v>
      </c>
      <c r="E74" s="50"/>
      <c r="F74" s="41" t="s">
        <v>21</v>
      </c>
      <c r="G74" s="42">
        <v>2</v>
      </c>
      <c r="H74" s="50"/>
    </row>
    <row r="75" spans="1:8" ht="18.75" customHeight="1" x14ac:dyDescent="0.45">
      <c r="A75" s="1"/>
      <c r="B75" s="47"/>
      <c r="C75" s="143" t="s">
        <v>22</v>
      </c>
      <c r="D75" s="144"/>
      <c r="E75" s="144"/>
      <c r="F75" s="145" t="s">
        <v>22</v>
      </c>
      <c r="G75" s="122"/>
      <c r="H75" s="124">
        <f>SUM(D75:G75)</f>
        <v>0</v>
      </c>
    </row>
    <row r="76" spans="1:8" ht="18.75" customHeight="1" x14ac:dyDescent="0.35">
      <c r="A76" s="1"/>
      <c r="B76" s="125" t="s">
        <v>51</v>
      </c>
      <c r="C76" s="146" t="s">
        <v>52</v>
      </c>
      <c r="D76" s="147">
        <v>5</v>
      </c>
      <c r="E76" s="148"/>
      <c r="F76" s="147" t="s">
        <v>53</v>
      </c>
      <c r="G76" s="149">
        <v>6</v>
      </c>
      <c r="H76" s="61"/>
    </row>
    <row r="77" spans="1:8" ht="18.75" customHeight="1" x14ac:dyDescent="0.35">
      <c r="A77" s="1"/>
      <c r="B77" s="129"/>
      <c r="C77" s="121" t="s">
        <v>54</v>
      </c>
      <c r="D77" s="122">
        <f>SUM(D69:D76)</f>
        <v>20</v>
      </c>
      <c r="E77" s="150"/>
      <c r="F77" s="151" t="s">
        <v>55</v>
      </c>
      <c r="G77" s="132">
        <f>SUM(G69:G76)</f>
        <v>21</v>
      </c>
      <c r="H77" s="135"/>
    </row>
    <row r="78" spans="1:8" ht="22.5" customHeight="1" thickBot="1" x14ac:dyDescent="0.4">
      <c r="A78" s="1"/>
      <c r="B78" s="152"/>
      <c r="C78" s="153"/>
      <c r="D78" s="94"/>
      <c r="E78" s="94"/>
      <c r="F78" s="95" t="s">
        <v>35</v>
      </c>
      <c r="G78" s="96"/>
      <c r="H78" s="154">
        <f>SUM(D77:G77)</f>
        <v>41</v>
      </c>
    </row>
    <row r="79" spans="1:8" ht="27" customHeight="1" thickTop="1" thickBot="1" x14ac:dyDescent="0.5">
      <c r="A79" s="1"/>
      <c r="B79" s="98"/>
      <c r="C79" s="155"/>
      <c r="D79" s="156"/>
      <c r="E79" s="100"/>
      <c r="F79" s="101" t="s">
        <v>56</v>
      </c>
      <c r="G79" s="157"/>
      <c r="H79" s="103">
        <f>SUM(H66:H78)</f>
        <v>84</v>
      </c>
    </row>
    <row r="80" spans="1:8" ht="15" thickTop="1" x14ac:dyDescent="0.35">
      <c r="A80" s="1"/>
      <c r="B80" s="1"/>
      <c r="C80" s="1"/>
      <c r="D80" s="158"/>
      <c r="E80" s="158"/>
      <c r="F80" s="1"/>
      <c r="G80" s="158"/>
      <c r="H80" s="1"/>
    </row>
    <row r="81" spans="4:7" x14ac:dyDescent="0.35">
      <c r="D81" s="159"/>
      <c r="E81" s="159"/>
      <c r="G81" s="159"/>
    </row>
    <row r="82" spans="4:7" x14ac:dyDescent="0.35">
      <c r="D82" s="159"/>
      <c r="E82" s="159"/>
      <c r="G82" s="159"/>
    </row>
    <row r="83" spans="4:7" x14ac:dyDescent="0.35">
      <c r="D83" s="159"/>
      <c r="E83" s="159"/>
      <c r="G83" s="159"/>
    </row>
    <row r="84" spans="4:7" x14ac:dyDescent="0.35">
      <c r="D84" s="159"/>
      <c r="E84" s="159"/>
      <c r="G84" s="159"/>
    </row>
    <row r="85" spans="4:7" x14ac:dyDescent="0.35">
      <c r="D85" s="159"/>
      <c r="E85" s="159"/>
      <c r="G85" s="159"/>
    </row>
    <row r="86" spans="4:7" x14ac:dyDescent="0.35">
      <c r="D86" s="159"/>
      <c r="E86" s="159"/>
      <c r="G86" s="159"/>
    </row>
    <row r="87" spans="4:7" x14ac:dyDescent="0.35">
      <c r="D87" s="159"/>
      <c r="E87" s="159"/>
      <c r="G87" s="159"/>
    </row>
    <row r="88" spans="4:7" x14ac:dyDescent="0.35">
      <c r="D88" s="159"/>
      <c r="E88" s="159"/>
      <c r="G88" s="159"/>
    </row>
    <row r="89" spans="4:7" x14ac:dyDescent="0.35">
      <c r="D89" s="159"/>
      <c r="E89" s="159"/>
      <c r="G89" s="159"/>
    </row>
    <row r="90" spans="4:7" x14ac:dyDescent="0.35">
      <c r="D90" s="159"/>
      <c r="E90" s="159"/>
      <c r="G90" s="159"/>
    </row>
    <row r="91" spans="4:7" x14ac:dyDescent="0.35">
      <c r="D91" s="159"/>
      <c r="E91" s="159"/>
      <c r="G91" s="159"/>
    </row>
    <row r="92" spans="4:7" x14ac:dyDescent="0.35">
      <c r="D92" s="159"/>
      <c r="E92" s="159"/>
      <c r="G92" s="159"/>
    </row>
    <row r="93" spans="4:7" x14ac:dyDescent="0.35">
      <c r="D93" s="159"/>
      <c r="E93" s="159"/>
      <c r="G93" s="159"/>
    </row>
    <row r="94" spans="4:7" x14ac:dyDescent="0.35">
      <c r="D94" s="159"/>
      <c r="E94" s="159"/>
      <c r="G94" s="159"/>
    </row>
    <row r="95" spans="4:7" x14ac:dyDescent="0.35">
      <c r="D95" s="159"/>
      <c r="E95" s="159"/>
      <c r="G95" s="159"/>
    </row>
    <row r="96" spans="4:7" x14ac:dyDescent="0.35">
      <c r="D96" s="159"/>
      <c r="E96" s="159"/>
      <c r="G96" s="159"/>
    </row>
    <row r="97" spans="4:7" x14ac:dyDescent="0.35">
      <c r="D97" s="159"/>
      <c r="E97" s="159"/>
      <c r="G97" s="159"/>
    </row>
    <row r="98" spans="4:7" x14ac:dyDescent="0.35">
      <c r="D98" s="159"/>
      <c r="E98" s="159"/>
      <c r="G98" s="159"/>
    </row>
    <row r="99" spans="4:7" x14ac:dyDescent="0.35">
      <c r="D99" s="159"/>
      <c r="E99" s="159"/>
      <c r="G99" s="159"/>
    </row>
    <row r="100" spans="4:7" x14ac:dyDescent="0.35">
      <c r="D100" s="159"/>
      <c r="E100" s="159"/>
      <c r="G100" s="159"/>
    </row>
    <row r="101" spans="4:7" x14ac:dyDescent="0.35">
      <c r="D101" s="159"/>
      <c r="E101" s="159"/>
      <c r="G101" s="159"/>
    </row>
    <row r="102" spans="4:7" x14ac:dyDescent="0.35">
      <c r="D102" s="159"/>
      <c r="E102" s="159"/>
      <c r="G102" s="159"/>
    </row>
    <row r="103" spans="4:7" x14ac:dyDescent="0.35">
      <c r="D103" s="159"/>
      <c r="E103" s="159"/>
      <c r="G103" s="159"/>
    </row>
    <row r="104" spans="4:7" x14ac:dyDescent="0.35">
      <c r="D104" s="159"/>
      <c r="E104" s="159"/>
      <c r="G104" s="159"/>
    </row>
    <row r="105" spans="4:7" x14ac:dyDescent="0.35">
      <c r="D105" s="159"/>
      <c r="E105" s="159"/>
      <c r="G105" s="159"/>
    </row>
  </sheetData>
  <mergeCells count="12">
    <mergeCell ref="F37:G37"/>
    <mergeCell ref="F38:G38"/>
    <mergeCell ref="C64:F64"/>
    <mergeCell ref="F66:G66"/>
    <mergeCell ref="F78:G78"/>
    <mergeCell ref="F79:G79"/>
    <mergeCell ref="B1:H1"/>
    <mergeCell ref="B3:H3"/>
    <mergeCell ref="C4:H4"/>
    <mergeCell ref="C5:H5"/>
    <mergeCell ref="C6:H6"/>
    <mergeCell ref="F26:G26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1</vt:i4>
      </vt:variant>
    </vt:vector>
  </HeadingPairs>
  <TitlesOfParts>
    <vt:vector size="1" baseType="lpstr">
      <vt:lpstr>VOB LB</vt:lpstr>
    </vt:vector>
  </TitlesOfParts>
  <Company>UC Leuven-Limburg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Nelle Vandermeulen</dc:creator>
  <cp:lastModifiedBy>Nelle Vandermeulen</cp:lastModifiedBy>
  <dcterms:created xsi:type="dcterms:W3CDTF">2026-02-25T07:55:01Z</dcterms:created>
  <dcterms:modified xsi:type="dcterms:W3CDTF">2026-02-25T07:55:18Z</dcterms:modified>
</cp:coreProperties>
</file>