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ll-my.sharepoint.com/personal/u0184512_ucll_be/Documents/Documenten/Website/VOB/"/>
    </mc:Choice>
  </mc:AlternateContent>
  <xr:revisionPtr revIDLastSave="0" documentId="8_{94E55D01-52DF-40AB-BC91-90AF066B3B88}" xr6:coauthVersionLast="47" xr6:coauthVersionMax="47" xr10:uidLastSave="{00000000-0000-0000-0000-000000000000}"/>
  <bookViews>
    <workbookView xWindow="-110" yWindow="-110" windowWidth="19420" windowHeight="11500" xr2:uid="{8CB2546D-3733-4F63-A4B7-A6BA89E64A3B}"/>
  </bookViews>
  <sheets>
    <sheet name="VOB 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D61" i="1"/>
  <c r="H62" i="1" s="1"/>
  <c r="H59" i="1"/>
  <c r="G49" i="1"/>
  <c r="H22" i="1"/>
  <c r="G22" i="1"/>
  <c r="G24" i="1" s="1"/>
  <c r="D22" i="1"/>
  <c r="D24" i="1" s="1"/>
  <c r="H25" i="1" s="1"/>
  <c r="G51" i="1" l="1"/>
  <c r="H49" i="1"/>
  <c r="H52" i="1" s="1"/>
</calcChain>
</file>

<file path=xl/sharedStrings.xml><?xml version="1.0" encoding="utf-8"?>
<sst xmlns="http://schemas.openxmlformats.org/spreadsheetml/2006/main" count="88" uniqueCount="50">
  <si>
    <r>
      <rPr>
        <b/>
        <sz val="36"/>
        <color rgb="FFE00049"/>
        <rFont val="Tahoma"/>
        <family val="2"/>
      </rPr>
      <t>Continue to move opleiding</t>
    </r>
    <r>
      <rPr>
        <b/>
        <sz val="20"/>
        <color rgb="FFE00049"/>
        <rFont val="Tahoma"/>
        <family val="2"/>
      </rPr>
      <t xml:space="preserve">
</t>
    </r>
    <r>
      <rPr>
        <b/>
        <sz val="23"/>
        <color rgb="FFE00049"/>
        <rFont val="Tahoma"/>
        <family val="2"/>
      </rPr>
      <t>verkorte opleiding basisonderwijs (VOB)</t>
    </r>
  </si>
  <si>
    <t>LAGER ONDERWIJS</t>
  </si>
  <si>
    <t>TRAJECT 1:</t>
  </si>
  <si>
    <t>Studietraject: tot 61 studiepunten</t>
  </si>
  <si>
    <t>Studietijd: 1,5 jaar</t>
  </si>
  <si>
    <t>Studiebelasting: +/- 40 uur/week</t>
  </si>
  <si>
    <t>SEMESTER 1</t>
  </si>
  <si>
    <t>SEMESTER 2</t>
  </si>
  <si>
    <t>OPLEIDINGDONDERDEEL</t>
  </si>
  <si>
    <t>SP</t>
  </si>
  <si>
    <t>Vrijstelling</t>
  </si>
  <si>
    <t xml:space="preserve"> JAAR 1</t>
  </si>
  <si>
    <t xml:space="preserve">Krachtige en inclusieve (speel)leeromgeving </t>
  </si>
  <si>
    <t>Nederlands</t>
  </si>
  <si>
    <t>Religie zingeving en levensbeschouwing</t>
  </si>
  <si>
    <t>Wiskunde</t>
  </si>
  <si>
    <t>Frans</t>
  </si>
  <si>
    <t>Aardrijkskunde en geschiedenis</t>
  </si>
  <si>
    <t>Interprofessioneel samenwerken</t>
  </si>
  <si>
    <t>Wetenschap en techniek</t>
  </si>
  <si>
    <t>Wereldoriëntatie didactiek</t>
  </si>
  <si>
    <t xml:space="preserve">Levensbeschouwing </t>
  </si>
  <si>
    <t>Totaal OPO's</t>
  </si>
  <si>
    <t>Werkplekleren:</t>
  </si>
  <si>
    <t>Doorstroom deel 2</t>
  </si>
  <si>
    <t>Uitstroom</t>
  </si>
  <si>
    <t>Totaal sem 1</t>
  </si>
  <si>
    <t>Totaal sem 2</t>
  </si>
  <si>
    <t>Totaal jaar 1</t>
  </si>
  <si>
    <t>TRAJECT 2:</t>
  </si>
  <si>
    <t>Studietraject: tot 84 studiepunten</t>
  </si>
  <si>
    <t>Studietijd: 2 jaar</t>
  </si>
  <si>
    <t>Studiebelasting: +/- 30 uur/week</t>
  </si>
  <si>
    <t>JAAR 1</t>
  </si>
  <si>
    <t xml:space="preserve">Nederlands </t>
  </si>
  <si>
    <t xml:space="preserve">Wiskunde </t>
  </si>
  <si>
    <t xml:space="preserve">Frans </t>
  </si>
  <si>
    <t>praktijk:</t>
  </si>
  <si>
    <t>Doorstroomstage deel 2</t>
  </si>
  <si>
    <t>Totaal  jaar 1</t>
  </si>
  <si>
    <t>Opmerking</t>
  </si>
  <si>
    <t xml:space="preserve"> JAAR 2</t>
  </si>
  <si>
    <t xml:space="preserve">Wereldoriëntatie algemene didactiek </t>
  </si>
  <si>
    <t xml:space="preserve">Wetenschap en techniek </t>
  </si>
  <si>
    <t>werkplekleren:</t>
  </si>
  <si>
    <t>uitstroom</t>
  </si>
  <si>
    <t>Totaal semester 1</t>
  </si>
  <si>
    <t>Totaal semester 2</t>
  </si>
  <si>
    <t>Totaal jaar 2</t>
  </si>
  <si>
    <t xml:space="preserve">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</si>
</sst>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E00049"/>
      <name val="Tahoma"/>
      <family val="2"/>
    </font>
    <font>
      <b/>
      <sz val="36"/>
      <color rgb="FFE00049"/>
      <name val="Tahoma"/>
      <family val="2"/>
    </font>
    <font>
      <b/>
      <sz val="23"/>
      <color rgb="FFE00049"/>
      <name val="Tahoma"/>
      <family val="2"/>
    </font>
    <font>
      <b/>
      <sz val="20"/>
      <name val="Tahoma"/>
      <family val="2"/>
    </font>
    <font>
      <b/>
      <sz val="36"/>
      <color rgb="FF002757"/>
      <name val="Tahoma"/>
      <family val="2"/>
    </font>
    <font>
      <sz val="36"/>
      <color rgb="FF002757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36"/>
      <name val="Calibri"/>
      <family val="2"/>
      <scheme val="minor"/>
    </font>
    <font>
      <b/>
      <sz val="11"/>
      <color rgb="FF002757"/>
      <name val="Calibri"/>
      <family val="2"/>
      <scheme val="minor"/>
    </font>
    <font>
      <sz val="9"/>
      <color rgb="FF002757"/>
      <name val="Calibri"/>
      <family val="2"/>
      <scheme val="minor"/>
    </font>
    <font>
      <b/>
      <sz val="14"/>
      <color rgb="FF002757"/>
      <name val="Calibri"/>
      <family val="2"/>
      <scheme val="minor"/>
    </font>
    <font>
      <b/>
      <sz val="14"/>
      <color rgb="FFE00049"/>
      <name val="Calibri"/>
      <family val="2"/>
      <scheme val="minor"/>
    </font>
    <font>
      <sz val="14"/>
      <color rgb="FF002757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2757"/>
      <name val="Calibri"/>
      <family val="2"/>
      <scheme val="minor"/>
    </font>
    <font>
      <i/>
      <sz val="11"/>
      <color rgb="FF002757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E00049"/>
      <name val="Calibri"/>
      <family val="2"/>
      <scheme val="minor"/>
    </font>
    <font>
      <sz val="11"/>
      <color rgb="FF002757"/>
      <name val="Tahoma"/>
      <family val="2"/>
    </font>
    <font>
      <b/>
      <sz val="9"/>
      <color rgb="FF002757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757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00049"/>
        <bgColor indexed="64"/>
      </patternFill>
    </fill>
    <fill>
      <patternFill patternType="solid">
        <fgColor rgb="FFBBE6FB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ck">
        <color rgb="FF339933"/>
      </left>
      <right/>
      <top style="thick">
        <color rgb="FF339933"/>
      </top>
      <bottom style="medium">
        <color rgb="FF339933"/>
      </bottom>
      <diagonal/>
    </border>
    <border>
      <left/>
      <right/>
      <top style="thick">
        <color rgb="FF339933"/>
      </top>
      <bottom style="medium">
        <color rgb="FF339933"/>
      </bottom>
      <diagonal/>
    </border>
    <border>
      <left/>
      <right/>
      <top style="thick">
        <color rgb="FF339933"/>
      </top>
      <bottom/>
      <diagonal/>
    </border>
    <border>
      <left style="medium">
        <color rgb="FF339933"/>
      </left>
      <right/>
      <top style="thick">
        <color rgb="FF339933"/>
      </top>
      <bottom style="medium">
        <color rgb="FF339933"/>
      </bottom>
      <diagonal/>
    </border>
    <border>
      <left/>
      <right style="thick">
        <color rgb="FF339933"/>
      </right>
      <top style="thick">
        <color rgb="FF339933"/>
      </top>
      <bottom style="medium">
        <color rgb="FF339933"/>
      </bottom>
      <diagonal/>
    </border>
    <border>
      <left style="thick">
        <color rgb="FF339933"/>
      </left>
      <right style="medium">
        <color rgb="FF339933"/>
      </right>
      <top style="medium">
        <color rgb="FF339933"/>
      </top>
      <bottom/>
      <diagonal/>
    </border>
    <border>
      <left style="medium">
        <color rgb="FF339933"/>
      </left>
      <right style="thin">
        <color rgb="FF339933"/>
      </right>
      <top style="medium">
        <color rgb="FF339933"/>
      </top>
      <bottom style="medium">
        <color rgb="FF339933"/>
      </bottom>
      <diagonal/>
    </border>
    <border>
      <left style="thin">
        <color rgb="FF339933"/>
      </left>
      <right style="medium">
        <color rgb="FFE00049"/>
      </right>
      <top style="medium">
        <color rgb="FF339933"/>
      </top>
      <bottom/>
      <diagonal/>
    </border>
    <border>
      <left style="medium">
        <color rgb="FFE00049"/>
      </left>
      <right style="medium">
        <color rgb="FFE00049"/>
      </right>
      <top style="medium">
        <color rgb="FF339933"/>
      </top>
      <bottom/>
      <diagonal/>
    </border>
    <border>
      <left style="thin">
        <color rgb="FF339933"/>
      </left>
      <right style="medium">
        <color rgb="FF339933"/>
      </right>
      <top style="medium">
        <color rgb="FF339933"/>
      </top>
      <bottom/>
      <diagonal/>
    </border>
    <border>
      <left style="medium">
        <color rgb="FF339933"/>
      </left>
      <right style="thick">
        <color rgb="FF339933"/>
      </right>
      <top/>
      <bottom/>
      <diagonal/>
    </border>
    <border>
      <left style="thick">
        <color rgb="FF339933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ck">
        <color rgb="FF339933"/>
      </right>
      <top style="medium">
        <color rgb="FFE00049"/>
      </top>
      <bottom style="thin">
        <color rgb="FFE00049"/>
      </bottom>
      <diagonal/>
    </border>
    <border>
      <left/>
      <right style="thick">
        <color rgb="FF339933"/>
      </right>
      <top style="thin">
        <color rgb="FFE00049"/>
      </top>
      <bottom style="thin">
        <color rgb="FFE00049"/>
      </bottom>
      <diagonal/>
    </border>
    <border>
      <left/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thin">
        <color rgb="FF339933"/>
      </left>
      <right/>
      <top style="thin">
        <color rgb="FF339933"/>
      </top>
      <bottom style="thin">
        <color rgb="FF339933"/>
      </bottom>
      <diagonal/>
    </border>
    <border>
      <left/>
      <right style="thick">
        <color rgb="FF339933"/>
      </right>
      <top style="thin">
        <color rgb="FFE00049"/>
      </top>
      <bottom/>
      <diagonal/>
    </border>
    <border>
      <left style="thick">
        <color rgb="FF339933"/>
      </left>
      <right style="medium">
        <color rgb="FF339933"/>
      </right>
      <top/>
      <bottom/>
      <diagonal/>
    </border>
    <border>
      <left style="medium">
        <color rgb="FF339933"/>
      </left>
      <right/>
      <top/>
      <bottom style="thin">
        <color rgb="FF339933"/>
      </bottom>
      <diagonal/>
    </border>
    <border>
      <left/>
      <right/>
      <top/>
      <bottom style="thin">
        <color rgb="FF339933"/>
      </bottom>
      <diagonal/>
    </border>
    <border>
      <left/>
      <right style="thick">
        <color rgb="FF339933"/>
      </right>
      <top/>
      <bottom style="thin">
        <color rgb="FF339933"/>
      </bottom>
      <diagonal/>
    </border>
    <border>
      <left style="thin">
        <color rgb="FF339933"/>
      </left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medium">
        <color rgb="FF339933"/>
      </left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thin">
        <color rgb="FF339933"/>
      </left>
      <right style="thick">
        <color rgb="FF339933"/>
      </right>
      <top style="thin">
        <color rgb="FF339933"/>
      </top>
      <bottom style="thin">
        <color rgb="FF339933"/>
      </bottom>
      <diagonal/>
    </border>
    <border>
      <left style="medium">
        <color rgb="FF339933"/>
      </left>
      <right/>
      <top style="thin">
        <color rgb="FF339933"/>
      </top>
      <bottom style="thin">
        <color rgb="FF339933"/>
      </bottom>
      <diagonal/>
    </border>
    <border>
      <left/>
      <right/>
      <top style="thin">
        <color rgb="FF339933"/>
      </top>
      <bottom style="thin">
        <color rgb="FF339933"/>
      </bottom>
      <diagonal/>
    </border>
    <border>
      <left/>
      <right style="thick">
        <color rgb="FF339933"/>
      </right>
      <top style="thin">
        <color rgb="FF339933"/>
      </top>
      <bottom style="thin">
        <color rgb="FF339933"/>
      </bottom>
      <diagonal/>
    </border>
    <border>
      <left style="thick">
        <color rgb="FF339933"/>
      </left>
      <right style="medium">
        <color rgb="FF339933"/>
      </right>
      <top/>
      <bottom style="medium">
        <color rgb="FF339933"/>
      </bottom>
      <diagonal/>
    </border>
    <border>
      <left style="medium">
        <color rgb="FF339933"/>
      </left>
      <right/>
      <top style="thin">
        <color rgb="FF339933"/>
      </top>
      <bottom style="medium">
        <color rgb="FF339933"/>
      </bottom>
      <diagonal/>
    </border>
    <border>
      <left/>
      <right/>
      <top style="thin">
        <color rgb="FF339933"/>
      </top>
      <bottom style="medium">
        <color rgb="FF339933"/>
      </bottom>
      <diagonal/>
    </border>
    <border>
      <left/>
      <right style="thick">
        <color rgb="FF339933"/>
      </right>
      <top style="thin">
        <color rgb="FF339933"/>
      </top>
      <bottom style="medium">
        <color rgb="FF339933"/>
      </bottom>
      <diagonal/>
    </border>
    <border>
      <left style="medium">
        <color rgb="FF339933"/>
      </left>
      <right style="thin">
        <color rgb="FF339933"/>
      </right>
      <top style="medium">
        <color rgb="FF339933"/>
      </top>
      <bottom/>
      <diagonal/>
    </border>
    <border>
      <left style="thin">
        <color rgb="FF339933"/>
      </left>
      <right/>
      <top style="medium">
        <color rgb="FF339933"/>
      </top>
      <bottom/>
      <diagonal/>
    </border>
    <border>
      <left style="medium">
        <color rgb="FFE00049"/>
      </left>
      <right style="thick">
        <color rgb="FF339933"/>
      </right>
      <top style="medium">
        <color rgb="FF339933"/>
      </top>
      <bottom/>
      <diagonal/>
    </border>
    <border>
      <left style="medium">
        <color rgb="FF339933"/>
      </left>
      <right style="thin">
        <color rgb="FF339933"/>
      </right>
      <top/>
      <bottom style="thin">
        <color rgb="FF339933"/>
      </bottom>
      <diagonal/>
    </border>
    <border>
      <left style="thin">
        <color rgb="FF339933"/>
      </left>
      <right style="thin">
        <color rgb="FF339933"/>
      </right>
      <top/>
      <bottom style="thin">
        <color rgb="FF339933"/>
      </bottom>
      <diagonal/>
    </border>
    <border>
      <left style="thin">
        <color rgb="FF339933"/>
      </left>
      <right style="thick">
        <color rgb="FF339933"/>
      </right>
      <top/>
      <bottom style="thin">
        <color rgb="FF339933"/>
      </bottom>
      <diagonal/>
    </border>
    <border>
      <left style="medium">
        <color rgb="FF339933"/>
      </left>
      <right/>
      <top style="thin">
        <color rgb="FF339933"/>
      </top>
      <bottom/>
      <diagonal/>
    </border>
    <border>
      <left/>
      <right/>
      <top style="thin">
        <color rgb="FF339933"/>
      </top>
      <bottom/>
      <diagonal/>
    </border>
    <border>
      <left/>
      <right style="thick">
        <color rgb="FF339933"/>
      </right>
      <top style="thin">
        <color rgb="FF339933"/>
      </top>
      <bottom/>
      <diagonal/>
    </border>
    <border>
      <left style="medium">
        <color rgb="FF339933"/>
      </left>
      <right style="thin">
        <color rgb="FF339933"/>
      </right>
      <top/>
      <bottom/>
      <diagonal/>
    </border>
    <border>
      <left style="thin">
        <color rgb="FF339933"/>
      </left>
      <right style="thin">
        <color rgb="FF339933"/>
      </right>
      <top/>
      <bottom/>
      <diagonal/>
    </border>
    <border>
      <left style="medium">
        <color rgb="FF339933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E00049"/>
      </left>
      <right/>
      <top style="thick">
        <color rgb="FFE00049"/>
      </top>
      <bottom style="thick">
        <color rgb="FFE00049"/>
      </bottom>
      <diagonal/>
    </border>
    <border>
      <left/>
      <right/>
      <top style="thick">
        <color rgb="FFE00049"/>
      </top>
      <bottom style="thick">
        <color rgb="FFE00049"/>
      </bottom>
      <diagonal/>
    </border>
    <border>
      <left/>
      <right style="thick">
        <color rgb="FFE00049"/>
      </right>
      <top style="thick">
        <color rgb="FFE00049"/>
      </top>
      <bottom style="thick">
        <color rgb="FFE00049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left" vertical="center" wrapText="1" indent="1"/>
    </xf>
    <xf numFmtId="0" fontId="19" fillId="5" borderId="13" xfId="0" applyFont="1" applyFill="1" applyBorder="1" applyAlignment="1">
      <alignment horizontal="center" vertical="center" wrapText="1"/>
    </xf>
    <xf numFmtId="16" fontId="11" fillId="3" borderId="13" xfId="0" quotePrefix="1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3" fillId="3" borderId="12" xfId="0" applyFont="1" applyFill="1" applyBorder="1"/>
    <xf numFmtId="0" fontId="19" fillId="5" borderId="13" xfId="0" applyFont="1" applyFill="1" applyBorder="1" applyAlignment="1">
      <alignment horizontal="left" indent="1"/>
    </xf>
    <xf numFmtId="0" fontId="19" fillId="5" borderId="13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left" vertical="center" wrapText="1" indent="1"/>
    </xf>
    <xf numFmtId="0" fontId="11" fillId="5" borderId="13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3" xfId="0" applyFont="1" applyFill="1" applyBorder="1"/>
    <xf numFmtId="0" fontId="19" fillId="3" borderId="15" xfId="0" applyFont="1" applyFill="1" applyBorder="1"/>
    <xf numFmtId="49" fontId="19" fillId="5" borderId="13" xfId="0" applyNumberFormat="1" applyFont="1" applyFill="1" applyBorder="1" applyAlignment="1">
      <alignment horizontal="left" vertical="center" wrapText="1" indent="1"/>
    </xf>
    <xf numFmtId="0" fontId="15" fillId="3" borderId="12" xfId="0" applyFont="1" applyFill="1" applyBorder="1"/>
    <xf numFmtId="0" fontId="11" fillId="5" borderId="16" xfId="0" applyFont="1" applyFill="1" applyBorder="1" applyAlignment="1">
      <alignment horizontal="left" vertical="center" indent="1"/>
    </xf>
    <xf numFmtId="0" fontId="11" fillId="3" borderId="13" xfId="0" applyFont="1" applyFill="1" applyBorder="1"/>
    <xf numFmtId="0" fontId="19" fillId="5" borderId="16" xfId="0" applyFont="1" applyFill="1" applyBorder="1" applyAlignment="1">
      <alignment horizontal="left" vertical="center" wrapText="1" indent="1"/>
    </xf>
    <xf numFmtId="0" fontId="19" fillId="5" borderId="17" xfId="0" applyFont="1" applyFill="1" applyBorder="1" applyAlignment="1">
      <alignment horizontal="center" vertical="center" wrapText="1"/>
    </xf>
    <xf numFmtId="0" fontId="19" fillId="3" borderId="18" xfId="0" applyFont="1" applyFill="1" applyBorder="1"/>
    <xf numFmtId="0" fontId="15" fillId="3" borderId="19" xfId="0" applyFont="1" applyFill="1" applyBorder="1"/>
    <xf numFmtId="0" fontId="1" fillId="6" borderId="20" xfId="0" applyFont="1" applyFill="1" applyBorder="1" applyAlignment="1">
      <alignment horizontal="right" indent="1"/>
    </xf>
    <xf numFmtId="0" fontId="1" fillId="6" borderId="21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right" indent="1"/>
    </xf>
    <xf numFmtId="0" fontId="1" fillId="6" borderId="22" xfId="0" applyFont="1" applyFill="1" applyBorder="1" applyAlignment="1">
      <alignment horizontal="center"/>
    </xf>
    <xf numFmtId="0" fontId="19" fillId="3" borderId="19" xfId="0" applyFont="1" applyFill="1" applyBorder="1" applyAlignment="1">
      <alignment horizontal="right" indent="1"/>
    </xf>
    <xf numFmtId="0" fontId="19" fillId="5" borderId="23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/>
    </xf>
    <xf numFmtId="0" fontId="19" fillId="5" borderId="24" xfId="0" applyFont="1" applyFill="1" applyBorder="1" applyAlignment="1">
      <alignment horizontal="left" vertical="center" wrapText="1" indent="1"/>
    </xf>
    <xf numFmtId="0" fontId="19" fillId="3" borderId="25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right" indent="1"/>
    </xf>
    <xf numFmtId="0" fontId="1" fillId="6" borderId="27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right" indent="1"/>
    </xf>
    <xf numFmtId="0" fontId="1" fillId="6" borderId="28" xfId="0" applyFont="1" applyFill="1" applyBorder="1"/>
    <xf numFmtId="0" fontId="15" fillId="3" borderId="29" xfId="0" applyFont="1" applyFill="1" applyBorder="1"/>
    <xf numFmtId="0" fontId="1" fillId="4" borderId="30" xfId="0" applyFont="1" applyFill="1" applyBorder="1"/>
    <xf numFmtId="0" fontId="1" fillId="4" borderId="31" xfId="0" applyFont="1" applyFill="1" applyBorder="1" applyAlignment="1">
      <alignment horizontal="center"/>
    </xf>
    <xf numFmtId="0" fontId="21" fillId="4" borderId="31" xfId="0" applyFont="1" applyFill="1" applyBorder="1" applyAlignment="1">
      <alignment horizontal="right" indent="1"/>
    </xf>
    <xf numFmtId="0" fontId="22" fillId="4" borderId="31" xfId="0" applyFont="1" applyFill="1" applyBorder="1" applyAlignment="1">
      <alignment horizontal="right" indent="1"/>
    </xf>
    <xf numFmtId="0" fontId="21" fillId="4" borderId="32" xfId="0" applyFont="1" applyFill="1" applyBorder="1" applyAlignment="1">
      <alignment horizontal="center"/>
    </xf>
    <xf numFmtId="0" fontId="23" fillId="7" borderId="0" xfId="0" applyFont="1" applyFill="1"/>
    <xf numFmtId="0" fontId="23" fillId="7" borderId="0" xfId="0" applyFont="1" applyFill="1" applyAlignment="1">
      <alignment horizontal="center"/>
    </xf>
    <xf numFmtId="0" fontId="14" fillId="7" borderId="0" xfId="0" applyFont="1" applyFill="1" applyAlignment="1">
      <alignment horizontal="right" indent="1"/>
    </xf>
    <xf numFmtId="0" fontId="23" fillId="7" borderId="0" xfId="0" applyFont="1" applyFill="1" applyAlignment="1">
      <alignment horizontal="right" indent="1"/>
    </xf>
    <xf numFmtId="0" fontId="14" fillId="7" borderId="0" xfId="0" applyFont="1" applyFill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34" xfId="0" applyFont="1" applyFill="1" applyBorder="1" applyAlignment="1">
      <alignment horizontal="center"/>
    </xf>
    <xf numFmtId="0" fontId="18" fillId="4" borderId="35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left" vertical="center" indent="1"/>
    </xf>
    <xf numFmtId="0" fontId="19" fillId="5" borderId="13" xfId="0" applyFont="1" applyFill="1" applyBorder="1" applyAlignment="1">
      <alignment horizontal="center" vertical="center"/>
    </xf>
    <xf numFmtId="0" fontId="0" fillId="5" borderId="13" xfId="0" applyFill="1" applyBorder="1"/>
    <xf numFmtId="0" fontId="1" fillId="6" borderId="36" xfId="0" applyFont="1" applyFill="1" applyBorder="1" applyAlignment="1">
      <alignment horizontal="right" indent="1"/>
    </xf>
    <xf numFmtId="0" fontId="1" fillId="6" borderId="37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right" indent="1"/>
    </xf>
    <xf numFmtId="0" fontId="1" fillId="6" borderId="38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right" vertical="center" indent="1"/>
    </xf>
    <xf numFmtId="0" fontId="19" fillId="5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right"/>
    </xf>
    <xf numFmtId="0" fontId="1" fillId="6" borderId="24" xfId="0" applyFont="1" applyFill="1" applyBorder="1" applyAlignment="1">
      <alignment vertical="center"/>
    </xf>
    <xf numFmtId="0" fontId="26" fillId="6" borderId="23" xfId="0" applyFont="1" applyFill="1" applyBorder="1" applyAlignment="1">
      <alignment horizontal="center" vertical="center"/>
    </xf>
    <xf numFmtId="0" fontId="26" fillId="6" borderId="23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right" indent="1"/>
    </xf>
    <xf numFmtId="0" fontId="1" fillId="6" borderId="23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4" borderId="39" xfId="0" applyFont="1" applyFill="1" applyBorder="1" applyAlignment="1">
      <alignment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/>
    </xf>
    <xf numFmtId="0" fontId="21" fillId="4" borderId="40" xfId="0" applyFont="1" applyFill="1" applyBorder="1" applyAlignment="1">
      <alignment horizontal="right" indent="1"/>
    </xf>
    <xf numFmtId="0" fontId="27" fillId="0" borderId="40" xfId="0" applyFont="1" applyBorder="1" applyAlignment="1">
      <alignment horizontal="right" indent="1"/>
    </xf>
    <xf numFmtId="0" fontId="21" fillId="4" borderId="41" xfId="0" applyFont="1" applyFill="1" applyBorder="1" applyAlignment="1">
      <alignment horizontal="center"/>
    </xf>
    <xf numFmtId="0" fontId="15" fillId="3" borderId="6" xfId="0" applyFont="1" applyFill="1" applyBorder="1"/>
    <xf numFmtId="0" fontId="11" fillId="3" borderId="34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left" vertical="center" indent="1"/>
    </xf>
    <xf numFmtId="0" fontId="11" fillId="5" borderId="13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right" indent="1"/>
    </xf>
    <xf numFmtId="0" fontId="1" fillId="6" borderId="43" xfId="0" applyFont="1" applyFill="1" applyBorder="1" applyAlignment="1">
      <alignment horizontal="center"/>
    </xf>
    <xf numFmtId="0" fontId="1" fillId="6" borderId="43" xfId="0" applyFont="1" applyFill="1" applyBorder="1" applyAlignment="1">
      <alignment horizontal="right" indent="1"/>
    </xf>
    <xf numFmtId="0" fontId="20" fillId="5" borderId="44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45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6" fillId="6" borderId="37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right"/>
    </xf>
    <xf numFmtId="0" fontId="19" fillId="3" borderId="12" xfId="0" applyFont="1" applyFill="1" applyBorder="1"/>
    <xf numFmtId="0" fontId="1" fillId="4" borderId="39" xfId="0" applyFont="1" applyFill="1" applyBorder="1" applyAlignment="1">
      <alignment horizontal="right"/>
    </xf>
    <xf numFmtId="0" fontId="22" fillId="4" borderId="40" xfId="0" applyFont="1" applyFill="1" applyBorder="1" applyAlignment="1">
      <alignment horizontal="right" indent="1"/>
    </xf>
    <xf numFmtId="1" fontId="21" fillId="4" borderId="41" xfId="0" applyNumberFormat="1" applyFont="1" applyFill="1" applyBorder="1" applyAlignment="1">
      <alignment horizontal="center"/>
    </xf>
    <xf numFmtId="0" fontId="23" fillId="7" borderId="46" xfId="0" applyFont="1" applyFill="1" applyBorder="1"/>
    <xf numFmtId="0" fontId="23" fillId="7" borderId="47" xfId="0" applyFont="1" applyFill="1" applyBorder="1" applyAlignment="1">
      <alignment vertical="center"/>
    </xf>
    <xf numFmtId="0" fontId="23" fillId="7" borderId="47" xfId="0" applyFont="1" applyFill="1" applyBorder="1" applyAlignment="1">
      <alignment horizontal="center" vertical="center"/>
    </xf>
    <xf numFmtId="0" fontId="23" fillId="7" borderId="47" xfId="0" applyFont="1" applyFill="1" applyBorder="1" applyAlignment="1">
      <alignment horizontal="center"/>
    </xf>
    <xf numFmtId="0" fontId="14" fillId="7" borderId="47" xfId="0" applyFont="1" applyFill="1" applyBorder="1" applyAlignment="1">
      <alignment horizontal="right" indent="1"/>
    </xf>
    <xf numFmtId="0" fontId="0" fillId="0" borderId="47" xfId="0" applyBorder="1" applyAlignment="1">
      <alignment horizontal="right" indent="1"/>
    </xf>
    <xf numFmtId="0" fontId="14" fillId="7" borderId="4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png"/><Relationship Id="rId18" Type="http://schemas.openxmlformats.org/officeDocument/2006/relationships/image" Target="../media/image15.png"/><Relationship Id="rId3" Type="http://schemas.openxmlformats.org/officeDocument/2006/relationships/image" Target="../media/image2.png"/><Relationship Id="rId21" Type="http://schemas.microsoft.com/office/2007/relationships/hdphoto" Target="../media/hdphoto5.wdp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svg"/><Relationship Id="rId2" Type="http://schemas.microsoft.com/office/2007/relationships/hdphoto" Target="../media/hdphoto1.wdp"/><Relationship Id="rId16" Type="http://schemas.openxmlformats.org/officeDocument/2006/relationships/image" Target="../media/image13.png"/><Relationship Id="rId20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image" Target="../media/image8.png"/><Relationship Id="rId5" Type="http://schemas.openxmlformats.org/officeDocument/2006/relationships/image" Target="../media/image3.png"/><Relationship Id="rId15" Type="http://schemas.openxmlformats.org/officeDocument/2006/relationships/image" Target="../media/image12.png"/><Relationship Id="rId23" Type="http://schemas.openxmlformats.org/officeDocument/2006/relationships/image" Target="../media/image18.svg"/><Relationship Id="rId10" Type="http://schemas.openxmlformats.org/officeDocument/2006/relationships/image" Target="../media/image7.jpeg"/><Relationship Id="rId19" Type="http://schemas.microsoft.com/office/2007/relationships/hdphoto" Target="../media/hdphoto4.wdp"/><Relationship Id="rId4" Type="http://schemas.microsoft.com/office/2007/relationships/hdphoto" Target="../media/hdphoto2.wdp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47608</xdr:colOff>
      <xdr:row>68</xdr:row>
      <xdr:rowOff>57150</xdr:rowOff>
    </xdr:from>
    <xdr:to>
      <xdr:col>2</xdr:col>
      <xdr:colOff>1610295</xdr:colOff>
      <xdr:row>82</xdr:row>
      <xdr:rowOff>150</xdr:rowOff>
    </xdr:to>
    <xdr:pic>
      <xdr:nvPicPr>
        <xdr:cNvPr id="2" name="Afbeelding 1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70937E39-9AE1-4DBB-B53A-FA0CB0771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58" y="18999200"/>
          <a:ext cx="2839037" cy="25211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1381124</xdr:colOff>
      <xdr:row>27</xdr:row>
      <xdr:rowOff>152401</xdr:rowOff>
    </xdr:from>
    <xdr:to>
      <xdr:col>7</xdr:col>
      <xdr:colOff>12133</xdr:colOff>
      <xdr:row>41</xdr:row>
      <xdr:rowOff>25216</xdr:rowOff>
    </xdr:to>
    <xdr:pic>
      <xdr:nvPicPr>
        <xdr:cNvPr id="3" name="Afbeelding 2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ED23F39C-6084-489F-B856-C5A6C8E58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2524" y="9391651"/>
          <a:ext cx="2269559" cy="3028765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</xdr:colOff>
      <xdr:row>2</xdr:row>
      <xdr:rowOff>285750</xdr:rowOff>
    </xdr:from>
    <xdr:to>
      <xdr:col>5</xdr:col>
      <xdr:colOff>2552701</xdr:colOff>
      <xdr:row>4</xdr:row>
      <xdr:rowOff>403808</xdr:rowOff>
    </xdr:to>
    <xdr:sp macro="" textlink="">
      <xdr:nvSpPr>
        <xdr:cNvPr id="4" name="Vrije vorm: vorm 3">
          <a:extLst>
            <a:ext uri="{FF2B5EF4-FFF2-40B4-BE49-F238E27FC236}">
              <a16:creationId xmlns:a16="http://schemas.microsoft.com/office/drawing/2014/main" id="{9CE9AE63-A80B-438E-AA6B-E881EB0B3BE7}"/>
            </a:ext>
          </a:extLst>
        </xdr:cNvPr>
        <xdr:cNvSpPr/>
      </xdr:nvSpPr>
      <xdr:spPr>
        <a:xfrm>
          <a:off x="9525" y="1809750"/>
          <a:ext cx="8664576" cy="1413458"/>
        </a:xfrm>
        <a:custGeom>
          <a:avLst/>
          <a:gdLst>
            <a:gd name="csX0" fmla="*/ 0 w 8391525"/>
            <a:gd name="csY0" fmla="*/ 600075 h 861008"/>
            <a:gd name="csX1" fmla="*/ 1714500 w 8391525"/>
            <a:gd name="csY1" fmla="*/ 323850 h 861008"/>
            <a:gd name="csX2" fmla="*/ 6048375 w 8391525"/>
            <a:gd name="csY2" fmla="*/ 857250 h 861008"/>
            <a:gd name="csX3" fmla="*/ 8391525 w 8391525"/>
            <a:gd name="csY3" fmla="*/ 0 h 861008"/>
            <a:gd name="csX4" fmla="*/ 8391525 w 8391525"/>
            <a:gd name="csY4" fmla="*/ 0 h 861008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8391525" h="861008">
              <a:moveTo>
                <a:pt x="0" y="600075"/>
              </a:moveTo>
              <a:cubicBezTo>
                <a:pt x="353219" y="440531"/>
                <a:pt x="706438" y="280988"/>
                <a:pt x="1714500" y="323850"/>
              </a:cubicBezTo>
              <a:cubicBezTo>
                <a:pt x="2722562" y="366712"/>
                <a:pt x="4935538" y="911225"/>
                <a:pt x="6048375" y="857250"/>
              </a:cubicBezTo>
              <a:cubicBezTo>
                <a:pt x="7161212" y="803275"/>
                <a:pt x="8391525" y="0"/>
                <a:pt x="8391525" y="0"/>
              </a:cubicBezTo>
              <a:lnTo>
                <a:pt x="83915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 editAs="oneCell">
    <xdr:from>
      <xdr:col>3</xdr:col>
      <xdr:colOff>381001</xdr:colOff>
      <xdr:row>64</xdr:row>
      <xdr:rowOff>186284</xdr:rowOff>
    </xdr:from>
    <xdr:to>
      <xdr:col>6</xdr:col>
      <xdr:colOff>336</xdr:colOff>
      <xdr:row>84</xdr:row>
      <xdr:rowOff>11430</xdr:rowOff>
    </xdr:to>
    <xdr:pic>
      <xdr:nvPicPr>
        <xdr:cNvPr id="5" name="Afbeelding 4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C80990AD-2EC2-4EA8-ADAC-891AD6E1D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74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051" y="18391734"/>
          <a:ext cx="4064335" cy="35081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0</xdr:row>
      <xdr:rowOff>292100</xdr:rowOff>
    </xdr:from>
    <xdr:to>
      <xdr:col>1</xdr:col>
      <xdr:colOff>1155700</xdr:colOff>
      <xdr:row>0</xdr:row>
      <xdr:rowOff>634745</xdr:rowOff>
    </xdr:to>
    <xdr:pic>
      <xdr:nvPicPr>
        <xdr:cNvPr id="6" name="Afbeelding 5" descr="Logo _UCLL_Continue_druk-print_CMYK">
          <a:extLst>
            <a:ext uri="{FF2B5EF4-FFF2-40B4-BE49-F238E27FC236}">
              <a16:creationId xmlns:a16="http://schemas.microsoft.com/office/drawing/2014/main" id="{526E4F8B-9F80-4459-AAE8-0D344CB56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92100"/>
          <a:ext cx="1498600" cy="3426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914400</xdr:colOff>
      <xdr:row>3</xdr:row>
      <xdr:rowOff>91440</xdr:rowOff>
    </xdr:from>
    <xdr:to>
      <xdr:col>5</xdr:col>
      <xdr:colOff>1645920</xdr:colOff>
      <xdr:row>3</xdr:row>
      <xdr:rowOff>95250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FBEEA9B5-E6A4-4F2E-86BD-49FCDDB325F0}"/>
            </a:ext>
          </a:extLst>
        </xdr:cNvPr>
        <xdr:cNvCxnSpPr/>
      </xdr:nvCxnSpPr>
      <xdr:spPr>
        <a:xfrm flipV="1">
          <a:off x="2590800" y="2148840"/>
          <a:ext cx="5176520" cy="3810"/>
        </a:xfrm>
        <a:prstGeom prst="line">
          <a:avLst/>
        </a:prstGeom>
        <a:ln w="76200">
          <a:solidFill>
            <a:srgbClr val="C5F8A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884164</xdr:colOff>
      <xdr:row>25</xdr:row>
      <xdr:rowOff>275566</xdr:rowOff>
    </xdr:from>
    <xdr:to>
      <xdr:col>2</xdr:col>
      <xdr:colOff>2244321</xdr:colOff>
      <xdr:row>36</xdr:row>
      <xdr:rowOff>59905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60B62A0A-CCE6-41CD-A38F-7D87F41A2F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50" t="12745" r="18525"/>
        <a:stretch>
          <a:fillRect/>
        </a:stretch>
      </xdr:blipFill>
      <xdr:spPr bwMode="auto">
        <a:xfrm>
          <a:off x="1284214" y="8936966"/>
          <a:ext cx="2636507" cy="2394189"/>
        </a:xfrm>
        <a:prstGeom prst="rect">
          <a:avLst/>
        </a:prstGeom>
        <a:noFill/>
        <a:ln w="34925">
          <a:solidFill>
            <a:srgbClr val="FFFFB3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4</xdr:row>
      <xdr:rowOff>238125</xdr:rowOff>
    </xdr:from>
    <xdr:to>
      <xdr:col>7</xdr:col>
      <xdr:colOff>476885</xdr:colOff>
      <xdr:row>7</xdr:row>
      <xdr:rowOff>41910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1B56AF87-5842-444E-B02A-49580353E59A}"/>
            </a:ext>
          </a:extLst>
        </xdr:cNvPr>
        <xdr:cNvSpPr>
          <a:spLocks noChangeAspect="1"/>
        </xdr:cNvSpPr>
      </xdr:nvSpPr>
      <xdr:spPr>
        <a:xfrm>
          <a:off x="5695950" y="3057525"/>
          <a:ext cx="4540885" cy="1175385"/>
        </a:xfrm>
        <a:prstGeom prst="roundRect">
          <a:avLst/>
        </a:prstGeom>
        <a:blipFill dpi="0"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29274" r="-1"/>
          </a:stretch>
        </a:blipFill>
        <a:ln w="63500" cap="flat" cmpd="sng" algn="ctr">
          <a:solidFill>
            <a:srgbClr val="E5B6F8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BE"/>
        </a:p>
      </xdr:txBody>
    </xdr:sp>
    <xdr:clientData/>
  </xdr:twoCellAnchor>
  <xdr:twoCellAnchor editAs="oneCell">
    <xdr:from>
      <xdr:col>5</xdr:col>
      <xdr:colOff>297915</xdr:colOff>
      <xdr:row>70</xdr:row>
      <xdr:rowOff>1</xdr:rowOff>
    </xdr:from>
    <xdr:to>
      <xdr:col>5</xdr:col>
      <xdr:colOff>2160644</xdr:colOff>
      <xdr:row>79</xdr:row>
      <xdr:rowOff>25400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A643771-B16D-4E75-BF24-51F538C2D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5" r="18499"/>
        <a:stretch>
          <a:fillRect/>
        </a:stretch>
      </xdr:blipFill>
      <xdr:spPr bwMode="auto">
        <a:xfrm>
          <a:off x="6419315" y="19310351"/>
          <a:ext cx="1862729" cy="1682749"/>
        </a:xfrm>
        <a:prstGeom prst="rect">
          <a:avLst/>
        </a:prstGeom>
        <a:noFill/>
        <a:ln w="34925">
          <a:solidFill>
            <a:srgbClr val="E5B6F8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390522</xdr:colOff>
      <xdr:row>30</xdr:row>
      <xdr:rowOff>114301</xdr:rowOff>
    </xdr:from>
    <xdr:to>
      <xdr:col>5</xdr:col>
      <xdr:colOff>822322</xdr:colOff>
      <xdr:row>33</xdr:row>
      <xdr:rowOff>95251</xdr:rowOff>
    </xdr:to>
    <xdr:pic>
      <xdr:nvPicPr>
        <xdr:cNvPr id="11" name="Graphic 27" descr="Bij met effen opvulling">
          <a:extLst>
            <a:ext uri="{FF2B5EF4-FFF2-40B4-BE49-F238E27FC236}">
              <a16:creationId xmlns:a16="http://schemas.microsoft.com/office/drawing/2014/main" id="{73B06B27-ACA8-46BC-85F1-8D0B8D33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19416615">
          <a:off x="6511922" y="10058401"/>
          <a:ext cx="431800" cy="685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1543052</xdr:colOff>
      <xdr:row>7</xdr:row>
      <xdr:rowOff>21772</xdr:rowOff>
    </xdr:from>
    <xdr:to>
      <xdr:col>5</xdr:col>
      <xdr:colOff>1809117</xdr:colOff>
      <xdr:row>8</xdr:row>
      <xdr:rowOff>154487</xdr:rowOff>
    </xdr:to>
    <xdr:pic>
      <xdr:nvPicPr>
        <xdr:cNvPr id="12" name="Graphic 31" descr="Slak met effen opvulling">
          <a:extLst>
            <a:ext uri="{FF2B5EF4-FFF2-40B4-BE49-F238E27FC236}">
              <a16:creationId xmlns:a16="http://schemas.microsoft.com/office/drawing/2014/main" id="{F82848DA-B372-4FFB-B9FA-FD476A31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 flipH="1" flipV="1">
          <a:off x="7664452" y="4212772"/>
          <a:ext cx="266065" cy="367665"/>
        </a:xfrm>
        <a:prstGeom prst="rect">
          <a:avLst/>
        </a:prstGeom>
      </xdr:spPr>
    </xdr:pic>
    <xdr:clientData/>
  </xdr:twoCellAnchor>
  <xdr:twoCellAnchor>
    <xdr:from>
      <xdr:col>5</xdr:col>
      <xdr:colOff>1838325</xdr:colOff>
      <xdr:row>7</xdr:row>
      <xdr:rowOff>95250</xdr:rowOff>
    </xdr:from>
    <xdr:to>
      <xdr:col>6</xdr:col>
      <xdr:colOff>171450</xdr:colOff>
      <xdr:row>7</xdr:row>
      <xdr:rowOff>95250</xdr:rowOff>
    </xdr:to>
    <xdr:cxnSp macro="">
      <xdr:nvCxnSpPr>
        <xdr:cNvPr id="13" name="Rechte verbindingslijn 12">
          <a:extLst>
            <a:ext uri="{FF2B5EF4-FFF2-40B4-BE49-F238E27FC236}">
              <a16:creationId xmlns:a16="http://schemas.microsoft.com/office/drawing/2014/main" id="{27145842-6629-49DC-BE01-C0C71B142A0E}"/>
            </a:ext>
          </a:extLst>
        </xdr:cNvPr>
        <xdr:cNvCxnSpPr/>
      </xdr:nvCxnSpPr>
      <xdr:spPr>
        <a:xfrm>
          <a:off x="7959725" y="4286250"/>
          <a:ext cx="1501775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340178</xdr:colOff>
      <xdr:row>18</xdr:row>
      <xdr:rowOff>63500</xdr:rowOff>
    </xdr:from>
    <xdr:to>
      <xdr:col>0</xdr:col>
      <xdr:colOff>341028</xdr:colOff>
      <xdr:row>24</xdr:row>
      <xdr:rowOff>125015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B481F308-1E31-4AF6-97E9-A9E82C8628AF}"/>
            </a:ext>
          </a:extLst>
        </xdr:cNvPr>
        <xdr:cNvCxnSpPr/>
      </xdr:nvCxnSpPr>
      <xdr:spPr>
        <a:xfrm>
          <a:off x="340178" y="7029450"/>
          <a:ext cx="850" cy="1471215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158750</xdr:colOff>
      <xdr:row>17</xdr:row>
      <xdr:rowOff>0</xdr:rowOff>
    </xdr:from>
    <xdr:to>
      <xdr:col>1</xdr:col>
      <xdr:colOff>50165</xdr:colOff>
      <xdr:row>18</xdr:row>
      <xdr:rowOff>134530</xdr:rowOff>
    </xdr:to>
    <xdr:pic>
      <xdr:nvPicPr>
        <xdr:cNvPr id="15" name="Graphic 31" descr="Slak met effen opvulling">
          <a:extLst>
            <a:ext uri="{FF2B5EF4-FFF2-40B4-BE49-F238E27FC236}">
              <a16:creationId xmlns:a16="http://schemas.microsoft.com/office/drawing/2014/main" id="{22F184E3-8B74-4403-B68B-E2279E7BD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 rot="16200000">
          <a:off x="119743" y="6770007"/>
          <a:ext cx="369480" cy="291465"/>
        </a:xfrm>
        <a:prstGeom prst="rect">
          <a:avLst/>
        </a:prstGeom>
      </xdr:spPr>
    </xdr:pic>
    <xdr:clientData/>
  </xdr:twoCellAnchor>
  <xdr:twoCellAnchor editAs="oneCell">
    <xdr:from>
      <xdr:col>5</xdr:col>
      <xdr:colOff>742949</xdr:colOff>
      <xdr:row>30</xdr:row>
      <xdr:rowOff>152400</xdr:rowOff>
    </xdr:from>
    <xdr:to>
      <xdr:col>5</xdr:col>
      <xdr:colOff>2476498</xdr:colOff>
      <xdr:row>35</xdr:row>
      <xdr:rowOff>136497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2CE35012-5A32-47D3-9BE9-2329CA5ED6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52424"/>
        <a:stretch>
          <a:fillRect/>
        </a:stretch>
      </xdr:blipFill>
      <xdr:spPr>
        <a:xfrm flipH="1">
          <a:off x="6864349" y="10096500"/>
          <a:ext cx="1733549" cy="1158847"/>
        </a:xfrm>
        <a:prstGeom prst="rect">
          <a:avLst/>
        </a:prstGeom>
      </xdr:spPr>
    </xdr:pic>
    <xdr:clientData/>
  </xdr:twoCellAnchor>
  <xdr:twoCellAnchor editAs="oneCell">
    <xdr:from>
      <xdr:col>5</xdr:col>
      <xdr:colOff>1695450</xdr:colOff>
      <xdr:row>28</xdr:row>
      <xdr:rowOff>209550</xdr:rowOff>
    </xdr:from>
    <xdr:to>
      <xdr:col>6</xdr:col>
      <xdr:colOff>155782</xdr:colOff>
      <xdr:row>38</xdr:row>
      <xdr:rowOff>50800</xdr:rowOff>
    </xdr:to>
    <xdr:pic>
      <xdr:nvPicPr>
        <xdr:cNvPr id="17" name="Afbeelding 16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882FAC41-3C5C-4F27-8300-3AED3F26E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6850" y="9683750"/>
          <a:ext cx="1628982" cy="2057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1790700</xdr:colOff>
      <xdr:row>70</xdr:row>
      <xdr:rowOff>38100</xdr:rowOff>
    </xdr:from>
    <xdr:to>
      <xdr:col>2</xdr:col>
      <xdr:colOff>2216150</xdr:colOff>
      <xdr:row>72</xdr:row>
      <xdr:rowOff>82550</xdr:rowOff>
    </xdr:to>
    <xdr:pic>
      <xdr:nvPicPr>
        <xdr:cNvPr id="18" name="Graphic 21" descr="Rups met effen opvulling">
          <a:extLst>
            <a:ext uri="{FF2B5EF4-FFF2-40B4-BE49-F238E27FC236}">
              <a16:creationId xmlns:a16="http://schemas.microsoft.com/office/drawing/2014/main" id="{0EEFAF34-7C4F-431B-A6AB-F6945D73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3467100" y="19348450"/>
          <a:ext cx="425450" cy="4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70</xdr:row>
      <xdr:rowOff>85725</xdr:rowOff>
    </xdr:from>
    <xdr:to>
      <xdr:col>2</xdr:col>
      <xdr:colOff>1122630</xdr:colOff>
      <xdr:row>79</xdr:row>
      <xdr:rowOff>149225</xdr:rowOff>
    </xdr:to>
    <xdr:pic>
      <xdr:nvPicPr>
        <xdr:cNvPr id="19" name="Afbeelding 18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3C7D56E0-D4BB-4518-9477-42558EB9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396075"/>
          <a:ext cx="1951305" cy="1720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174845</xdr:colOff>
      <xdr:row>71</xdr:row>
      <xdr:rowOff>185272</xdr:rowOff>
    </xdr:from>
    <xdr:to>
      <xdr:col>2</xdr:col>
      <xdr:colOff>1750304</xdr:colOff>
      <xdr:row>75</xdr:row>
      <xdr:rowOff>121092</xdr:rowOff>
    </xdr:to>
    <xdr:sp macro="" textlink="">
      <xdr:nvSpPr>
        <xdr:cNvPr id="20" name="Vrije vorm: vorm 19">
          <a:extLst>
            <a:ext uri="{FF2B5EF4-FFF2-40B4-BE49-F238E27FC236}">
              <a16:creationId xmlns:a16="http://schemas.microsoft.com/office/drawing/2014/main" id="{D94C2719-3F19-4A97-9B43-3EE012C91847}"/>
            </a:ext>
          </a:extLst>
        </xdr:cNvPr>
        <xdr:cNvSpPr/>
      </xdr:nvSpPr>
      <xdr:spPr>
        <a:xfrm rot="227487">
          <a:off x="1851245" y="19679772"/>
          <a:ext cx="1575459" cy="672420"/>
        </a:xfrm>
        <a:custGeom>
          <a:avLst/>
          <a:gdLst>
            <a:gd name="csX0" fmla="*/ 0 w 2524125"/>
            <a:gd name="csY0" fmla="*/ 952500 h 1070382"/>
            <a:gd name="csX1" fmla="*/ 647700 w 2524125"/>
            <a:gd name="csY1" fmla="*/ 1038225 h 1070382"/>
            <a:gd name="csX2" fmla="*/ 1438275 w 2524125"/>
            <a:gd name="csY2" fmla="*/ 476250 h 1070382"/>
            <a:gd name="csX3" fmla="*/ 2133600 w 2524125"/>
            <a:gd name="csY3" fmla="*/ 295275 h 1070382"/>
            <a:gd name="csX4" fmla="*/ 2524125 w 2524125"/>
            <a:gd name="csY4" fmla="*/ 0 h 1070382"/>
            <a:gd name="csX5" fmla="*/ 2524125 w 2524125"/>
            <a:gd name="csY5" fmla="*/ 0 h 1070382"/>
            <a:gd name="csX6" fmla="*/ 2524125 w 2524125"/>
            <a:gd name="csY6" fmla="*/ 0 h 1070382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</a:cxnLst>
          <a:rect l="l" t="t" r="r" b="b"/>
          <a:pathLst>
            <a:path w="2524125" h="1070382">
              <a:moveTo>
                <a:pt x="0" y="952500"/>
              </a:moveTo>
              <a:cubicBezTo>
                <a:pt x="203994" y="1035050"/>
                <a:pt x="407988" y="1117600"/>
                <a:pt x="647700" y="1038225"/>
              </a:cubicBezTo>
              <a:cubicBezTo>
                <a:pt x="887412" y="958850"/>
                <a:pt x="1190625" y="600075"/>
                <a:pt x="1438275" y="476250"/>
              </a:cubicBezTo>
              <a:cubicBezTo>
                <a:pt x="1685925" y="352425"/>
                <a:pt x="1952625" y="374650"/>
                <a:pt x="2133600" y="295275"/>
              </a:cubicBezTo>
              <a:cubicBezTo>
                <a:pt x="2314575" y="215900"/>
                <a:pt x="2524125" y="0"/>
                <a:pt x="2524125" y="0"/>
              </a:cubicBezTo>
              <a:lnTo>
                <a:pt x="2524125" y="0"/>
              </a:lnTo>
              <a:lnTo>
                <a:pt x="25241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5</xdr:col>
      <xdr:colOff>2457450</xdr:colOff>
      <xdr:row>41</xdr:row>
      <xdr:rowOff>200025</xdr:rowOff>
    </xdr:from>
    <xdr:to>
      <xdr:col>7</xdr:col>
      <xdr:colOff>342900</xdr:colOff>
      <xdr:row>41</xdr:row>
      <xdr:rowOff>200025</xdr:rowOff>
    </xdr:to>
    <xdr:cxnSp macro="">
      <xdr:nvCxnSpPr>
        <xdr:cNvPr id="21" name="Rechte verbindingslijn 20">
          <a:extLst>
            <a:ext uri="{FF2B5EF4-FFF2-40B4-BE49-F238E27FC236}">
              <a16:creationId xmlns:a16="http://schemas.microsoft.com/office/drawing/2014/main" id="{4F3C933C-9AAA-419D-AB13-B56F62F308DE}"/>
            </a:ext>
          </a:extLst>
        </xdr:cNvPr>
        <xdr:cNvCxnSpPr/>
      </xdr:nvCxnSpPr>
      <xdr:spPr>
        <a:xfrm>
          <a:off x="8578850" y="12595225"/>
          <a:ext cx="1524000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5</xdr:col>
      <xdr:colOff>2162175</xdr:colOff>
      <xdr:row>41</xdr:row>
      <xdr:rowOff>19050</xdr:rowOff>
    </xdr:from>
    <xdr:to>
      <xdr:col>5</xdr:col>
      <xdr:colOff>2428240</xdr:colOff>
      <xdr:row>42</xdr:row>
      <xdr:rowOff>154940</xdr:rowOff>
    </xdr:to>
    <xdr:pic>
      <xdr:nvPicPr>
        <xdr:cNvPr id="22" name="Graphic 31" descr="Slak met effen opvulling">
          <a:extLst>
            <a:ext uri="{FF2B5EF4-FFF2-40B4-BE49-F238E27FC236}">
              <a16:creationId xmlns:a16="http://schemas.microsoft.com/office/drawing/2014/main" id="{A6072DD1-1BB0-4A4C-84AF-23F28C9C9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 flipH="1">
          <a:off x="8283575" y="12414250"/>
          <a:ext cx="266065" cy="37719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58</xdr:row>
      <xdr:rowOff>0</xdr:rowOff>
    </xdr:from>
    <xdr:to>
      <xdr:col>0</xdr:col>
      <xdr:colOff>324700</xdr:colOff>
      <xdr:row>62</xdr:row>
      <xdr:rowOff>0</xdr:rowOff>
    </xdr:to>
    <xdr:cxnSp macro="">
      <xdr:nvCxnSpPr>
        <xdr:cNvPr id="23" name="Rechte verbindingslijn 22">
          <a:extLst>
            <a:ext uri="{FF2B5EF4-FFF2-40B4-BE49-F238E27FC236}">
              <a16:creationId xmlns:a16="http://schemas.microsoft.com/office/drawing/2014/main" id="{F0782DE8-0B27-4B6F-89FA-D63C506E486E}"/>
            </a:ext>
          </a:extLst>
        </xdr:cNvPr>
        <xdr:cNvCxnSpPr/>
      </xdr:nvCxnSpPr>
      <xdr:spPr>
        <a:xfrm>
          <a:off x="323850" y="16681450"/>
          <a:ext cx="850" cy="99060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133351</xdr:colOff>
      <xdr:row>57</xdr:row>
      <xdr:rowOff>228602</xdr:rowOff>
    </xdr:from>
    <xdr:to>
      <xdr:col>1</xdr:col>
      <xdr:colOff>18416</xdr:colOff>
      <xdr:row>59</xdr:row>
      <xdr:rowOff>131357</xdr:rowOff>
    </xdr:to>
    <xdr:pic>
      <xdr:nvPicPr>
        <xdr:cNvPr id="24" name="Graphic 31" descr="Slak met effen opvulling">
          <a:extLst>
            <a:ext uri="{FF2B5EF4-FFF2-40B4-BE49-F238E27FC236}">
              <a16:creationId xmlns:a16="http://schemas.microsoft.com/office/drawing/2014/main" id="{681ED68E-35B1-4DCA-A5AE-FAE834A4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 rot="16200000">
          <a:off x="89581" y="16718872"/>
          <a:ext cx="372655" cy="285115"/>
        </a:xfrm>
        <a:prstGeom prst="rect">
          <a:avLst/>
        </a:prstGeom>
      </xdr:spPr>
    </xdr:pic>
    <xdr:clientData/>
  </xdr:twoCellAnchor>
  <xdr:twoCellAnchor editAs="oneCell">
    <xdr:from>
      <xdr:col>2</xdr:col>
      <xdr:colOff>2533649</xdr:colOff>
      <xdr:row>31</xdr:row>
      <xdr:rowOff>106</xdr:rowOff>
    </xdr:from>
    <xdr:to>
      <xdr:col>4</xdr:col>
      <xdr:colOff>143233</xdr:colOff>
      <xdr:row>37</xdr:row>
      <xdr:rowOff>112761</xdr:rowOff>
    </xdr:to>
    <xdr:pic>
      <xdr:nvPicPr>
        <xdr:cNvPr id="25" name="Afbeelding 24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05347C67-169F-4796-B923-13CEBB44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alphaModFix amt="74000"/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49" y="10179156"/>
          <a:ext cx="1248134" cy="143980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77</xdr:row>
      <xdr:rowOff>105141</xdr:rowOff>
    </xdr:from>
    <xdr:to>
      <xdr:col>4</xdr:col>
      <xdr:colOff>754662</xdr:colOff>
      <xdr:row>83</xdr:row>
      <xdr:rowOff>55584</xdr:rowOff>
    </xdr:to>
    <xdr:pic>
      <xdr:nvPicPr>
        <xdr:cNvPr id="26" name="Afbeelding 25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AC4E7571-4A27-437A-AC4D-D9F039552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duotone>
            <a:prstClr val="black"/>
            <a:srgbClr val="FFFFB3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sharpenSoften amount="-25000"/>
                  </a14:imgEffect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4575" y="20704541"/>
          <a:ext cx="1215037" cy="1055343"/>
        </a:xfrm>
        <a:prstGeom prst="rect">
          <a:avLst/>
        </a:prstGeom>
        <a:noFill/>
      </xdr:spPr>
    </xdr:pic>
    <xdr:clientData/>
  </xdr:twoCellAnchor>
  <xdr:twoCellAnchor>
    <xdr:from>
      <xdr:col>0</xdr:col>
      <xdr:colOff>6350</xdr:colOff>
      <xdr:row>37</xdr:row>
      <xdr:rowOff>112197</xdr:rowOff>
    </xdr:from>
    <xdr:to>
      <xdr:col>5</xdr:col>
      <xdr:colOff>923963</xdr:colOff>
      <xdr:row>53</xdr:row>
      <xdr:rowOff>59991</xdr:rowOff>
    </xdr:to>
    <xdr:grpSp>
      <xdr:nvGrpSpPr>
        <xdr:cNvPr id="27" name="Groep 26">
          <a:extLst>
            <a:ext uri="{FF2B5EF4-FFF2-40B4-BE49-F238E27FC236}">
              <a16:creationId xmlns:a16="http://schemas.microsoft.com/office/drawing/2014/main" id="{DFC7ECAA-D16F-4A74-95A5-17165F851F00}"/>
            </a:ext>
          </a:extLst>
        </xdr:cNvPr>
        <xdr:cNvGrpSpPr/>
      </xdr:nvGrpSpPr>
      <xdr:grpSpPr>
        <a:xfrm>
          <a:off x="6350" y="11745876"/>
          <a:ext cx="7027990" cy="3997417"/>
          <a:chOff x="9525" y="15009297"/>
          <a:chExt cx="6261138" cy="4091169"/>
        </a:xfrm>
      </xdr:grpSpPr>
      <xdr:pic>
        <xdr:nvPicPr>
          <xdr:cNvPr id="28" name="Graphic 16" descr="Vlinder met effen opvulling">
            <a:extLst>
              <a:ext uri="{FF2B5EF4-FFF2-40B4-BE49-F238E27FC236}">
                <a16:creationId xmlns:a16="http://schemas.microsoft.com/office/drawing/2014/main" id="{14486CE4-ED8C-147E-CC55-7B6513D2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96DAC541-7B7A-43D3-8B79-37D633B846F1}">
                <asvg:svgBlip xmlns:asvg="http://schemas.microsoft.com/office/drawing/2016/SVG/main" r:embed="rId23"/>
              </a:ext>
            </a:extLst>
          </a:blip>
          <a:stretch>
            <a:fillRect/>
          </a:stretch>
        </xdr:blipFill>
        <xdr:spPr>
          <a:xfrm rot="1600836">
            <a:off x="5712663" y="15009297"/>
            <a:ext cx="558000" cy="558000"/>
          </a:xfrm>
          <a:prstGeom prst="rect">
            <a:avLst/>
          </a:prstGeom>
        </xdr:spPr>
      </xdr:pic>
      <xdr:sp macro="" textlink="">
        <xdr:nvSpPr>
          <xdr:cNvPr id="29" name="Vrije vorm: vorm 28">
            <a:extLst>
              <a:ext uri="{FF2B5EF4-FFF2-40B4-BE49-F238E27FC236}">
                <a16:creationId xmlns:a16="http://schemas.microsoft.com/office/drawing/2014/main" id="{254CEBB6-0BCC-C356-8383-2CF191FC8B78}"/>
              </a:ext>
            </a:extLst>
          </xdr:cNvPr>
          <xdr:cNvSpPr/>
        </xdr:nvSpPr>
        <xdr:spPr>
          <a:xfrm>
            <a:off x="4657725" y="15449550"/>
            <a:ext cx="1228725" cy="581025"/>
          </a:xfrm>
          <a:custGeom>
            <a:avLst/>
            <a:gdLst>
              <a:gd name="csX0" fmla="*/ 1228725 w 1228725"/>
              <a:gd name="csY0" fmla="*/ 0 h 581025"/>
              <a:gd name="csX1" fmla="*/ 1047750 w 1228725"/>
              <a:gd name="csY1" fmla="*/ 238125 h 581025"/>
              <a:gd name="csX2" fmla="*/ 704850 w 1228725"/>
              <a:gd name="csY2" fmla="*/ 381000 h 581025"/>
              <a:gd name="csX3" fmla="*/ 285750 w 1228725"/>
              <a:gd name="csY3" fmla="*/ 390525 h 581025"/>
              <a:gd name="csX4" fmla="*/ 0 w 1228725"/>
              <a:gd name="csY4" fmla="*/ 581025 h 581025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1228725" h="581025">
                <a:moveTo>
                  <a:pt x="1228725" y="0"/>
                </a:moveTo>
                <a:cubicBezTo>
                  <a:pt x="1181893" y="87312"/>
                  <a:pt x="1135062" y="174625"/>
                  <a:pt x="1047750" y="238125"/>
                </a:cubicBezTo>
                <a:cubicBezTo>
                  <a:pt x="960438" y="301625"/>
                  <a:pt x="831850" y="355600"/>
                  <a:pt x="704850" y="381000"/>
                </a:cubicBezTo>
                <a:cubicBezTo>
                  <a:pt x="577850" y="406400"/>
                  <a:pt x="403225" y="357188"/>
                  <a:pt x="285750" y="390525"/>
                </a:cubicBezTo>
                <a:cubicBezTo>
                  <a:pt x="168275" y="423863"/>
                  <a:pt x="84137" y="502444"/>
                  <a:pt x="0" y="581025"/>
                </a:cubicBezTo>
              </a:path>
            </a:pathLst>
          </a:custGeom>
          <a:noFill/>
          <a:ln>
            <a:solidFill>
              <a:srgbClr val="E00049"/>
            </a:solidFill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0" name="Vrije vorm: vorm 29">
            <a:extLst>
              <a:ext uri="{FF2B5EF4-FFF2-40B4-BE49-F238E27FC236}">
                <a16:creationId xmlns:a16="http://schemas.microsoft.com/office/drawing/2014/main" id="{6F4666AC-C014-8B1E-DED7-D171E9EEC779}"/>
              </a:ext>
            </a:extLst>
          </xdr:cNvPr>
          <xdr:cNvSpPr/>
        </xdr:nvSpPr>
        <xdr:spPr>
          <a:xfrm>
            <a:off x="9525" y="18935700"/>
            <a:ext cx="342900" cy="164766"/>
          </a:xfrm>
          <a:custGeom>
            <a:avLst/>
            <a:gdLst>
              <a:gd name="csX0" fmla="*/ 0 w 342900"/>
              <a:gd name="csY0" fmla="*/ 161925 h 164766"/>
              <a:gd name="csX1" fmla="*/ 219075 w 342900"/>
              <a:gd name="csY1" fmla="*/ 142875 h 164766"/>
              <a:gd name="csX2" fmla="*/ 342900 w 342900"/>
              <a:gd name="csY2" fmla="*/ 0 h 164766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</a:cxnLst>
            <a:rect l="l" t="t" r="r" b="b"/>
            <a:pathLst>
              <a:path w="342900" h="164766">
                <a:moveTo>
                  <a:pt x="0" y="161925"/>
                </a:moveTo>
                <a:cubicBezTo>
                  <a:pt x="80962" y="165893"/>
                  <a:pt x="161925" y="169862"/>
                  <a:pt x="219075" y="142875"/>
                </a:cubicBezTo>
                <a:cubicBezTo>
                  <a:pt x="276225" y="115888"/>
                  <a:pt x="309562" y="57944"/>
                  <a:pt x="342900" y="0"/>
                </a:cubicBezTo>
              </a:path>
            </a:pathLst>
          </a:custGeom>
          <a:noFill/>
          <a:ln>
            <a:solidFill>
              <a:srgbClr val="E00049"/>
            </a:solidFill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AEEC-0A96-418D-9560-A79302467CAB}">
  <dimension ref="A1:H89"/>
  <sheetViews>
    <sheetView tabSelected="1" zoomScale="53" workbookViewId="0">
      <selection activeCell="K33" sqref="K33"/>
    </sheetView>
  </sheetViews>
  <sheetFormatPr defaultRowHeight="14.5" x14ac:dyDescent="0.35"/>
  <cols>
    <col min="1" max="1" width="5.7265625" customWidth="1"/>
    <col min="2" max="2" width="18.26953125" customWidth="1"/>
    <col min="3" max="3" width="45.36328125" bestFit="1" customWidth="1"/>
    <col min="4" max="4" width="6.7265625" customWidth="1"/>
    <col min="5" max="5" width="11.54296875" bestFit="1" customWidth="1"/>
    <col min="6" max="6" width="45.36328125" bestFit="1" customWidth="1"/>
    <col min="7" max="7" width="6.7265625" customWidth="1"/>
  </cols>
  <sheetData>
    <row r="1" spans="1:8" ht="87" customHeight="1" x14ac:dyDescent="0.35">
      <c r="A1" s="1"/>
      <c r="B1" s="2" t="s">
        <v>0</v>
      </c>
      <c r="C1" s="3"/>
      <c r="D1" s="3"/>
      <c r="E1" s="3"/>
      <c r="F1" s="3"/>
      <c r="G1" s="3"/>
      <c r="H1" s="3"/>
    </row>
    <row r="2" spans="1:8" ht="33" customHeight="1" x14ac:dyDescent="0.35">
      <c r="A2" s="1"/>
      <c r="B2" s="4"/>
      <c r="C2" s="5"/>
      <c r="D2" s="5"/>
      <c r="E2" s="5"/>
      <c r="F2" s="5"/>
      <c r="G2" s="5"/>
      <c r="H2" s="5"/>
    </row>
    <row r="3" spans="1:8" ht="42" customHeight="1" x14ac:dyDescent="0.35">
      <c r="A3" s="1"/>
      <c r="B3" s="6" t="s">
        <v>1</v>
      </c>
      <c r="C3" s="7"/>
      <c r="D3" s="7"/>
      <c r="E3" s="7"/>
      <c r="F3" s="7"/>
      <c r="G3" s="7"/>
      <c r="H3" s="7"/>
    </row>
    <row r="4" spans="1:8" ht="60" customHeight="1" x14ac:dyDescent="0.35">
      <c r="A4" s="1"/>
      <c r="B4" s="8"/>
      <c r="C4" s="9"/>
      <c r="D4" s="9"/>
      <c r="E4" s="9"/>
      <c r="F4" s="9"/>
      <c r="G4" s="9"/>
      <c r="H4" s="9"/>
    </row>
    <row r="5" spans="1:8" ht="36" customHeight="1" x14ac:dyDescent="0.35">
      <c r="A5" s="1"/>
      <c r="B5" s="10"/>
      <c r="C5" s="11"/>
      <c r="D5" s="11"/>
      <c r="E5" s="11"/>
      <c r="F5" s="11"/>
      <c r="G5" s="11"/>
      <c r="H5" s="11"/>
    </row>
    <row r="6" spans="1:8" ht="36" customHeight="1" x14ac:dyDescent="0.35">
      <c r="A6" s="1"/>
      <c r="B6" s="12"/>
      <c r="C6" s="11"/>
      <c r="D6" s="11"/>
      <c r="E6" s="11"/>
      <c r="F6" s="11"/>
      <c r="G6" s="11"/>
      <c r="H6" s="11"/>
    </row>
    <row r="7" spans="1:8" ht="36" customHeight="1" x14ac:dyDescent="0.35">
      <c r="A7" s="1"/>
      <c r="B7" s="13"/>
      <c r="C7" s="14"/>
      <c r="D7" s="14"/>
      <c r="E7" s="14"/>
      <c r="F7" s="14"/>
      <c r="G7" s="14"/>
      <c r="H7" s="14"/>
    </row>
    <row r="8" spans="1:8" ht="18.5" x14ac:dyDescent="0.45">
      <c r="A8" s="1"/>
      <c r="B8" s="15" t="s">
        <v>2</v>
      </c>
      <c r="C8" s="16" t="s">
        <v>3</v>
      </c>
      <c r="D8" s="17"/>
      <c r="E8" s="17"/>
      <c r="F8" s="17"/>
      <c r="G8" s="17"/>
      <c r="H8" s="18"/>
    </row>
    <row r="9" spans="1:8" ht="18.5" x14ac:dyDescent="0.45">
      <c r="A9" s="1"/>
      <c r="B9" s="15"/>
      <c r="C9" s="16" t="s">
        <v>4</v>
      </c>
      <c r="D9" s="17"/>
      <c r="E9" s="17"/>
      <c r="F9" s="17"/>
      <c r="G9" s="17"/>
      <c r="H9" s="18"/>
    </row>
    <row r="10" spans="1:8" ht="18.5" x14ac:dyDescent="0.45">
      <c r="A10" s="1"/>
      <c r="B10" s="15"/>
      <c r="C10" s="16" t="s">
        <v>5</v>
      </c>
      <c r="D10" s="17"/>
      <c r="E10" s="17"/>
      <c r="F10" s="17"/>
      <c r="G10" s="17"/>
      <c r="H10" s="18"/>
    </row>
    <row r="11" spans="1:8" ht="19" thickBot="1" x14ac:dyDescent="0.5">
      <c r="A11" s="1"/>
      <c r="B11" s="19"/>
      <c r="C11" s="20"/>
      <c r="D11" s="17"/>
      <c r="E11" s="17"/>
      <c r="F11" s="17"/>
      <c r="G11" s="17"/>
      <c r="H11" s="18"/>
    </row>
    <row r="12" spans="1:8" ht="33" customHeight="1" thickTop="1" thickBot="1" x14ac:dyDescent="0.4">
      <c r="A12" s="1"/>
      <c r="B12" s="21"/>
      <c r="C12" s="22" t="s">
        <v>6</v>
      </c>
      <c r="D12" s="22"/>
      <c r="E12" s="23"/>
      <c r="F12" s="24" t="s">
        <v>7</v>
      </c>
      <c r="G12" s="22"/>
      <c r="H12" s="25"/>
    </row>
    <row r="13" spans="1:8" ht="18.75" customHeight="1" thickBot="1" x14ac:dyDescent="0.4">
      <c r="A13" s="1"/>
      <c r="B13" s="26"/>
      <c r="C13" s="27" t="s">
        <v>8</v>
      </c>
      <c r="D13" s="28" t="s">
        <v>9</v>
      </c>
      <c r="E13" s="29" t="s">
        <v>10</v>
      </c>
      <c r="F13" s="27" t="s">
        <v>8</v>
      </c>
      <c r="G13" s="30" t="s">
        <v>9</v>
      </c>
      <c r="H13" s="31" t="s">
        <v>10</v>
      </c>
    </row>
    <row r="14" spans="1:8" ht="18.5" x14ac:dyDescent="0.45">
      <c r="A14" s="1"/>
      <c r="B14" s="32" t="s">
        <v>11</v>
      </c>
      <c r="C14" s="33" t="s">
        <v>12</v>
      </c>
      <c r="D14" s="34">
        <v>5</v>
      </c>
      <c r="E14" s="35"/>
      <c r="F14" s="33" t="s">
        <v>12</v>
      </c>
      <c r="G14" s="34">
        <v>3</v>
      </c>
      <c r="H14" s="36"/>
    </row>
    <row r="15" spans="1:8" ht="18.5" x14ac:dyDescent="0.45">
      <c r="A15" s="1"/>
      <c r="B15" s="37"/>
      <c r="C15" s="38" t="s">
        <v>13</v>
      </c>
      <c r="D15" s="39">
        <v>4</v>
      </c>
      <c r="E15" s="40"/>
      <c r="F15" s="41" t="s">
        <v>14</v>
      </c>
      <c r="G15" s="42">
        <v>3</v>
      </c>
      <c r="H15" s="43"/>
    </row>
    <row r="16" spans="1:8" ht="18.5" x14ac:dyDescent="0.45">
      <c r="A16" s="1"/>
      <c r="B16" s="37"/>
      <c r="C16" s="33" t="s">
        <v>15</v>
      </c>
      <c r="D16" s="34">
        <v>5</v>
      </c>
      <c r="E16" s="44"/>
      <c r="F16" s="33" t="s">
        <v>15</v>
      </c>
      <c r="G16" s="34">
        <v>4</v>
      </c>
      <c r="H16" s="45"/>
    </row>
    <row r="17" spans="1:8" ht="18.5" x14ac:dyDescent="0.45">
      <c r="A17" s="1"/>
      <c r="B17" s="37"/>
      <c r="C17" s="46" t="s">
        <v>16</v>
      </c>
      <c r="D17" s="34">
        <v>3</v>
      </c>
      <c r="E17" s="44"/>
      <c r="F17" s="46" t="s">
        <v>16</v>
      </c>
      <c r="G17" s="34">
        <v>3</v>
      </c>
      <c r="H17" s="45"/>
    </row>
    <row r="18" spans="1:8" ht="18.5" x14ac:dyDescent="0.45">
      <c r="A18" s="1"/>
      <c r="B18" s="47"/>
      <c r="C18" s="48" t="s">
        <v>14</v>
      </c>
      <c r="D18" s="42">
        <v>3</v>
      </c>
      <c r="E18" s="44"/>
      <c r="F18" s="33" t="s">
        <v>17</v>
      </c>
      <c r="G18" s="34">
        <v>4</v>
      </c>
      <c r="H18" s="45"/>
    </row>
    <row r="19" spans="1:8" ht="18.5" x14ac:dyDescent="0.45">
      <c r="A19" s="1"/>
      <c r="B19" s="47"/>
      <c r="C19" s="41" t="s">
        <v>18</v>
      </c>
      <c r="D19" s="42">
        <v>1</v>
      </c>
      <c r="E19" s="49"/>
      <c r="F19" s="33" t="s">
        <v>19</v>
      </c>
      <c r="G19" s="34">
        <v>3</v>
      </c>
      <c r="H19" s="45"/>
    </row>
    <row r="20" spans="1:8" ht="18.5" x14ac:dyDescent="0.45">
      <c r="A20" s="1"/>
      <c r="B20" s="47"/>
      <c r="C20" s="50" t="s">
        <v>20</v>
      </c>
      <c r="D20" s="51">
        <v>3</v>
      </c>
      <c r="E20" s="49"/>
      <c r="F20" s="41" t="s">
        <v>21</v>
      </c>
      <c r="G20" s="42">
        <v>3</v>
      </c>
      <c r="H20" s="52"/>
    </row>
    <row r="21" spans="1:8" ht="18.5" x14ac:dyDescent="0.45">
      <c r="A21" s="1"/>
      <c r="B21" s="47"/>
      <c r="C21" s="41"/>
      <c r="D21" s="42"/>
      <c r="E21" s="49"/>
      <c r="F21" s="41" t="s">
        <v>18</v>
      </c>
      <c r="G21" s="42">
        <v>2</v>
      </c>
      <c r="H21" s="52"/>
    </row>
    <row r="22" spans="1:8" ht="18.5" x14ac:dyDescent="0.45">
      <c r="A22" s="1"/>
      <c r="B22" s="53"/>
      <c r="C22" s="54" t="s">
        <v>22</v>
      </c>
      <c r="D22" s="55">
        <f>SUM(D14:D21)</f>
        <v>24</v>
      </c>
      <c r="E22" s="55"/>
      <c r="F22" s="56" t="s">
        <v>22</v>
      </c>
      <c r="G22" s="55">
        <f>SUM(G14:G21)</f>
        <v>25</v>
      </c>
      <c r="H22" s="57">
        <f>SUM(D22,G22)</f>
        <v>49</v>
      </c>
    </row>
    <row r="23" spans="1:8" ht="18.75" customHeight="1" x14ac:dyDescent="0.35">
      <c r="A23" s="1"/>
      <c r="B23" s="58" t="s">
        <v>23</v>
      </c>
      <c r="C23" s="50" t="s">
        <v>24</v>
      </c>
      <c r="D23" s="59">
        <v>6</v>
      </c>
      <c r="E23" s="60"/>
      <c r="F23" s="61" t="s">
        <v>25</v>
      </c>
      <c r="G23" s="59">
        <v>6</v>
      </c>
      <c r="H23" s="62">
        <v>12</v>
      </c>
    </row>
    <row r="24" spans="1:8" ht="18.5" x14ac:dyDescent="0.45">
      <c r="A24" s="1"/>
      <c r="B24" s="53"/>
      <c r="C24" s="63" t="s">
        <v>26</v>
      </c>
      <c r="D24" s="64">
        <f>D22+D23</f>
        <v>30</v>
      </c>
      <c r="E24" s="64"/>
      <c r="F24" s="65" t="s">
        <v>27</v>
      </c>
      <c r="G24" s="64">
        <f>G22+G23</f>
        <v>31</v>
      </c>
      <c r="H24" s="66"/>
    </row>
    <row r="25" spans="1:8" ht="22.5" customHeight="1" thickBot="1" x14ac:dyDescent="0.5">
      <c r="A25" s="1"/>
      <c r="B25" s="67"/>
      <c r="C25" s="68"/>
      <c r="D25" s="69"/>
      <c r="E25" s="69"/>
      <c r="F25" s="70" t="s">
        <v>28</v>
      </c>
      <c r="G25" s="71"/>
      <c r="H25" s="72">
        <f>D24+G24</f>
        <v>61</v>
      </c>
    </row>
    <row r="26" spans="1:8" ht="27" customHeight="1" x14ac:dyDescent="0.45">
      <c r="A26" s="1"/>
      <c r="B26" s="73"/>
      <c r="C26" s="73"/>
      <c r="D26" s="74"/>
      <c r="E26" s="74"/>
      <c r="F26" s="75"/>
      <c r="G26" s="76"/>
      <c r="H26" s="77"/>
    </row>
    <row r="27" spans="1:8" ht="18.75" customHeight="1" x14ac:dyDescent="0.45">
      <c r="A27" s="1"/>
      <c r="B27" s="73"/>
      <c r="C27" s="73"/>
      <c r="D27" s="74"/>
      <c r="E27" s="74"/>
      <c r="F27" s="75"/>
      <c r="G27" s="76"/>
      <c r="H27" s="77"/>
    </row>
    <row r="28" spans="1:8" ht="18.75" customHeight="1" x14ac:dyDescent="0.45">
      <c r="A28" s="1"/>
      <c r="B28" s="73"/>
      <c r="C28" s="73"/>
      <c r="D28" s="74"/>
      <c r="E28" s="74"/>
      <c r="F28" s="75"/>
      <c r="G28" s="76"/>
      <c r="H28" s="77"/>
    </row>
    <row r="29" spans="1:8" ht="18.75" customHeight="1" x14ac:dyDescent="0.45">
      <c r="A29" s="1"/>
      <c r="B29" s="73"/>
      <c r="C29" s="73"/>
      <c r="D29" s="74"/>
      <c r="E29" s="74"/>
      <c r="F29" s="75"/>
      <c r="G29" s="76"/>
      <c r="H29" s="77"/>
    </row>
    <row r="30" spans="1:8" ht="18.75" customHeight="1" x14ac:dyDescent="0.45">
      <c r="A30" s="1"/>
      <c r="B30" s="73"/>
      <c r="C30" s="73"/>
      <c r="D30" s="74"/>
      <c r="E30" s="74"/>
      <c r="F30" s="75"/>
      <c r="G30" s="76"/>
      <c r="H30" s="77"/>
    </row>
    <row r="31" spans="1:8" ht="18.75" customHeight="1" x14ac:dyDescent="0.45">
      <c r="A31" s="1"/>
      <c r="B31" s="73"/>
      <c r="C31" s="73"/>
      <c r="D31" s="74"/>
      <c r="E31" s="74"/>
      <c r="F31" s="75"/>
      <c r="G31" s="76"/>
      <c r="H31" s="77"/>
    </row>
    <row r="32" spans="1:8" ht="18.75" customHeight="1" x14ac:dyDescent="0.45">
      <c r="A32" s="1"/>
      <c r="B32" s="73"/>
      <c r="C32" s="73"/>
      <c r="D32" s="74"/>
      <c r="E32" s="74"/>
      <c r="F32" s="75"/>
      <c r="G32" s="76"/>
      <c r="H32" s="77"/>
    </row>
    <row r="33" spans="1:8" ht="18.75" customHeight="1" x14ac:dyDescent="0.45">
      <c r="A33" s="1"/>
      <c r="B33" s="73"/>
      <c r="C33" s="73"/>
      <c r="D33" s="74"/>
      <c r="E33" s="74"/>
      <c r="F33" s="75"/>
      <c r="G33" s="76"/>
      <c r="H33" s="77"/>
    </row>
    <row r="34" spans="1:8" ht="18.75" customHeight="1" x14ac:dyDescent="0.45">
      <c r="A34" s="1"/>
      <c r="B34" s="73"/>
      <c r="C34" s="73"/>
      <c r="D34" s="74"/>
      <c r="E34" s="74"/>
      <c r="F34" s="75"/>
      <c r="G34" s="76"/>
      <c r="H34" s="77"/>
    </row>
    <row r="35" spans="1:8" ht="18.75" customHeight="1" x14ac:dyDescent="0.45">
      <c r="A35" s="1"/>
      <c r="B35" s="73"/>
      <c r="C35" s="73"/>
      <c r="D35" s="74"/>
      <c r="E35" s="74"/>
      <c r="F35" s="75"/>
      <c r="G35" s="76"/>
      <c r="H35" s="77"/>
    </row>
    <row r="36" spans="1:8" ht="12" customHeight="1" x14ac:dyDescent="0.45">
      <c r="A36" s="1"/>
      <c r="B36" s="73"/>
      <c r="C36" s="73"/>
      <c r="D36" s="74"/>
      <c r="E36" s="74"/>
      <c r="F36" s="75"/>
      <c r="G36" s="76"/>
      <c r="H36" s="77"/>
    </row>
    <row r="37" spans="1:8" ht="18.75" customHeight="1" x14ac:dyDescent="0.45">
      <c r="A37" s="1"/>
      <c r="B37" s="73"/>
      <c r="C37" s="73"/>
      <c r="D37" s="74"/>
      <c r="E37" s="74"/>
      <c r="F37" s="75"/>
      <c r="G37" s="76"/>
      <c r="H37" s="77"/>
    </row>
    <row r="38" spans="1:8" x14ac:dyDescent="0.35">
      <c r="A38" s="1"/>
      <c r="B38" s="78"/>
      <c r="C38" s="78"/>
      <c r="D38" s="79"/>
      <c r="E38" s="79"/>
      <c r="F38" s="78"/>
      <c r="G38" s="79"/>
      <c r="H38" s="78"/>
    </row>
    <row r="39" spans="1:8" ht="18.5" x14ac:dyDescent="0.45">
      <c r="A39" s="1"/>
      <c r="B39" s="15" t="s">
        <v>29</v>
      </c>
      <c r="C39" s="16" t="s">
        <v>30</v>
      </c>
      <c r="D39" s="17"/>
      <c r="E39" s="17"/>
      <c r="F39" s="17"/>
      <c r="G39" s="17"/>
      <c r="H39" s="18"/>
    </row>
    <row r="40" spans="1:8" ht="18.5" x14ac:dyDescent="0.45">
      <c r="A40" s="1"/>
      <c r="B40" s="15"/>
      <c r="C40" s="16" t="s">
        <v>31</v>
      </c>
      <c r="D40" s="17"/>
      <c r="E40" s="17"/>
      <c r="F40" s="17"/>
      <c r="G40" s="17"/>
      <c r="H40" s="18"/>
    </row>
    <row r="41" spans="1:8" ht="18.5" x14ac:dyDescent="0.45">
      <c r="A41" s="1"/>
      <c r="B41" s="15"/>
      <c r="C41" s="16" t="s">
        <v>32</v>
      </c>
      <c r="D41" s="17"/>
      <c r="E41" s="17"/>
      <c r="F41" s="17"/>
      <c r="G41" s="17"/>
      <c r="H41" s="18"/>
    </row>
    <row r="42" spans="1:8" ht="19" thickBot="1" x14ac:dyDescent="0.5">
      <c r="A42" s="1"/>
      <c r="B42" s="19"/>
      <c r="C42" s="20"/>
      <c r="D42" s="17"/>
      <c r="E42" s="17"/>
      <c r="F42" s="17"/>
      <c r="G42" s="17"/>
      <c r="H42" s="18"/>
    </row>
    <row r="43" spans="1:8" ht="33" customHeight="1" thickTop="1" thickBot="1" x14ac:dyDescent="0.4">
      <c r="A43" s="1"/>
      <c r="B43" s="21"/>
      <c r="C43" s="22" t="s">
        <v>6</v>
      </c>
      <c r="D43" s="22"/>
      <c r="E43" s="23"/>
      <c r="F43" s="24" t="s">
        <v>7</v>
      </c>
      <c r="G43" s="22"/>
      <c r="H43" s="25"/>
    </row>
    <row r="44" spans="1:8" ht="18.75" customHeight="1" x14ac:dyDescent="0.35">
      <c r="A44" s="1"/>
      <c r="B44" s="80"/>
      <c r="C44" s="81" t="s">
        <v>8</v>
      </c>
      <c r="D44" s="28" t="s">
        <v>9</v>
      </c>
      <c r="E44" s="29" t="s">
        <v>10</v>
      </c>
      <c r="F44" s="81" t="s">
        <v>8</v>
      </c>
      <c r="G44" s="82" t="s">
        <v>9</v>
      </c>
      <c r="H44" s="83" t="s">
        <v>10</v>
      </c>
    </row>
    <row r="45" spans="1:8" ht="18.5" x14ac:dyDescent="0.45">
      <c r="A45" s="1"/>
      <c r="B45" s="32" t="s">
        <v>33</v>
      </c>
      <c r="C45" s="33" t="s">
        <v>12</v>
      </c>
      <c r="D45" s="34">
        <v>5</v>
      </c>
      <c r="E45" s="84"/>
      <c r="F45" s="33" t="s">
        <v>12</v>
      </c>
      <c r="G45" s="34">
        <v>3</v>
      </c>
      <c r="H45" s="85"/>
    </row>
    <row r="46" spans="1:8" ht="18.75" customHeight="1" x14ac:dyDescent="0.45">
      <c r="A46" s="1"/>
      <c r="B46" s="37"/>
      <c r="C46" s="86" t="s">
        <v>34</v>
      </c>
      <c r="D46" s="87">
        <v>4</v>
      </c>
      <c r="E46" s="44"/>
      <c r="F46" s="88"/>
      <c r="G46" s="88"/>
      <c r="H46" s="44"/>
    </row>
    <row r="47" spans="1:8" ht="18.75" customHeight="1" x14ac:dyDescent="0.45">
      <c r="A47" s="1"/>
      <c r="B47" s="37"/>
      <c r="C47" s="86" t="s">
        <v>35</v>
      </c>
      <c r="D47" s="87">
        <v>5</v>
      </c>
      <c r="E47" s="44"/>
      <c r="F47" s="86" t="s">
        <v>15</v>
      </c>
      <c r="G47" s="87">
        <v>4</v>
      </c>
      <c r="H47" s="44"/>
    </row>
    <row r="48" spans="1:8" ht="18.75" customHeight="1" x14ac:dyDescent="0.45">
      <c r="A48" s="1"/>
      <c r="B48" s="47"/>
      <c r="C48" s="86" t="s">
        <v>36</v>
      </c>
      <c r="D48" s="87">
        <v>3</v>
      </c>
      <c r="E48" s="44"/>
      <c r="F48" s="86" t="s">
        <v>36</v>
      </c>
      <c r="G48" s="87">
        <v>3</v>
      </c>
      <c r="H48" s="44"/>
    </row>
    <row r="49" spans="1:8" ht="18.75" customHeight="1" x14ac:dyDescent="0.45">
      <c r="A49" s="1"/>
      <c r="B49" s="47"/>
      <c r="C49" s="89" t="s">
        <v>22</v>
      </c>
      <c r="D49" s="90">
        <v>17</v>
      </c>
      <c r="E49" s="90"/>
      <c r="F49" s="91" t="s">
        <v>22</v>
      </c>
      <c r="G49" s="90">
        <f>SUM(G45:G48)</f>
        <v>10</v>
      </c>
      <c r="H49" s="92">
        <f>SUM(D49:G49)</f>
        <v>27</v>
      </c>
    </row>
    <row r="50" spans="1:8" ht="18.75" customHeight="1" x14ac:dyDescent="0.35">
      <c r="A50" s="1"/>
      <c r="B50" s="93" t="s">
        <v>37</v>
      </c>
      <c r="C50" s="94" t="s">
        <v>38</v>
      </c>
      <c r="D50" s="95"/>
      <c r="E50" s="95"/>
      <c r="F50" s="96"/>
      <c r="G50" s="97"/>
      <c r="H50" s="62">
        <v>6</v>
      </c>
    </row>
    <row r="51" spans="1:8" ht="18.75" customHeight="1" x14ac:dyDescent="0.35">
      <c r="A51" s="1"/>
      <c r="B51" s="98"/>
      <c r="C51" s="99"/>
      <c r="D51" s="100"/>
      <c r="E51" s="101"/>
      <c r="F51" s="102" t="s">
        <v>27</v>
      </c>
      <c r="G51" s="103">
        <f>SUM(G49:G50)</f>
        <v>10</v>
      </c>
      <c r="H51" s="104"/>
    </row>
    <row r="52" spans="1:8" ht="22.5" customHeight="1" thickBot="1" x14ac:dyDescent="0.5">
      <c r="A52" s="1"/>
      <c r="B52" s="47"/>
      <c r="C52" s="105"/>
      <c r="D52" s="106"/>
      <c r="E52" s="107"/>
      <c r="F52" s="108" t="s">
        <v>39</v>
      </c>
      <c r="G52" s="109"/>
      <c r="H52" s="110">
        <f>SUM(H49:H50)</f>
        <v>33</v>
      </c>
    </row>
    <row r="53" spans="1:8" ht="22.5" customHeight="1" thickTop="1" thickBot="1" x14ac:dyDescent="0.4">
      <c r="A53" s="1"/>
      <c r="B53" s="21"/>
      <c r="C53" s="22" t="s">
        <v>6</v>
      </c>
      <c r="D53" s="22"/>
      <c r="E53" s="23"/>
      <c r="F53" s="24" t="s">
        <v>7</v>
      </c>
      <c r="G53" s="22"/>
      <c r="H53" s="25"/>
    </row>
    <row r="54" spans="1:8" ht="18.75" customHeight="1" x14ac:dyDescent="0.45">
      <c r="A54" s="1"/>
      <c r="B54" s="111"/>
      <c r="C54" s="81" t="s">
        <v>8</v>
      </c>
      <c r="D54" s="112" t="s">
        <v>9</v>
      </c>
      <c r="E54" s="29" t="s">
        <v>40</v>
      </c>
      <c r="F54" s="81" t="s">
        <v>8</v>
      </c>
      <c r="G54" s="112" t="s">
        <v>9</v>
      </c>
      <c r="H54" s="83" t="s">
        <v>40</v>
      </c>
    </row>
    <row r="55" spans="1:8" ht="18.75" customHeight="1" x14ac:dyDescent="0.45">
      <c r="A55" s="1"/>
      <c r="B55" s="32" t="s">
        <v>41</v>
      </c>
      <c r="C55" s="86" t="s">
        <v>42</v>
      </c>
      <c r="D55" s="87">
        <v>3</v>
      </c>
      <c r="E55" s="85"/>
      <c r="F55" s="86" t="s">
        <v>43</v>
      </c>
      <c r="G55" s="87">
        <v>3</v>
      </c>
      <c r="H55" s="85"/>
    </row>
    <row r="56" spans="1:8" ht="18.75" customHeight="1" x14ac:dyDescent="0.45">
      <c r="A56" s="1"/>
      <c r="B56" s="47"/>
      <c r="C56" s="113"/>
      <c r="D56" s="114"/>
      <c r="E56" s="85"/>
      <c r="F56" s="86" t="s">
        <v>17</v>
      </c>
      <c r="G56" s="87">
        <v>4</v>
      </c>
      <c r="H56" s="85"/>
    </row>
    <row r="57" spans="1:8" ht="18.75" customHeight="1" x14ac:dyDescent="0.45">
      <c r="A57" s="1"/>
      <c r="B57" s="47"/>
      <c r="C57" s="113" t="s">
        <v>14</v>
      </c>
      <c r="D57" s="114">
        <v>3</v>
      </c>
      <c r="E57" s="44"/>
      <c r="F57" s="86" t="s">
        <v>21</v>
      </c>
      <c r="G57" s="87">
        <v>3</v>
      </c>
      <c r="H57" s="44"/>
    </row>
    <row r="58" spans="1:8" ht="18.75" customHeight="1" x14ac:dyDescent="0.45">
      <c r="A58" s="1"/>
      <c r="B58" s="47"/>
      <c r="C58" s="41" t="s">
        <v>18</v>
      </c>
      <c r="D58" s="42">
        <v>1</v>
      </c>
      <c r="E58" s="49"/>
      <c r="F58" s="41" t="s">
        <v>18</v>
      </c>
      <c r="G58" s="42">
        <v>2</v>
      </c>
      <c r="H58" s="44"/>
    </row>
    <row r="59" spans="1:8" ht="18.75" customHeight="1" x14ac:dyDescent="0.45">
      <c r="A59" s="1"/>
      <c r="B59" s="47"/>
      <c r="C59" s="115" t="s">
        <v>22</v>
      </c>
      <c r="D59" s="116"/>
      <c r="E59" s="116"/>
      <c r="F59" s="117" t="s">
        <v>22</v>
      </c>
      <c r="G59" s="90"/>
      <c r="H59" s="92">
        <f>SUM(D59:G59)</f>
        <v>0</v>
      </c>
    </row>
    <row r="60" spans="1:8" ht="18.75" customHeight="1" x14ac:dyDescent="0.35">
      <c r="A60" s="1"/>
      <c r="B60" s="93" t="s">
        <v>44</v>
      </c>
      <c r="C60" s="118" t="s">
        <v>45</v>
      </c>
      <c r="D60" s="119"/>
      <c r="E60" s="119"/>
      <c r="F60" s="120"/>
      <c r="G60" s="121">
        <v>6</v>
      </c>
      <c r="H60" s="62"/>
    </row>
    <row r="61" spans="1:8" ht="18.75" customHeight="1" x14ac:dyDescent="0.35">
      <c r="A61" s="1"/>
      <c r="B61" s="98"/>
      <c r="C61" s="89" t="s">
        <v>46</v>
      </c>
      <c r="D61" s="90">
        <f>SUM(D55:D60)</f>
        <v>7</v>
      </c>
      <c r="E61" s="122"/>
      <c r="F61" s="123" t="s">
        <v>47</v>
      </c>
      <c r="G61" s="101">
        <f>SUM(G55:G60)</f>
        <v>18</v>
      </c>
      <c r="H61" s="104"/>
    </row>
    <row r="62" spans="1:8" ht="22.5" customHeight="1" thickBot="1" x14ac:dyDescent="0.4">
      <c r="A62" s="1"/>
      <c r="B62" s="124"/>
      <c r="C62" s="125"/>
      <c r="D62" s="107"/>
      <c r="E62" s="107"/>
      <c r="F62" s="108" t="s">
        <v>48</v>
      </c>
      <c r="G62" s="126"/>
      <c r="H62" s="127">
        <f>SUM(D61:G61)</f>
        <v>25</v>
      </c>
    </row>
    <row r="63" spans="1:8" ht="27" customHeight="1" thickTop="1" thickBot="1" x14ac:dyDescent="0.5">
      <c r="A63" s="1"/>
      <c r="B63" s="128"/>
      <c r="C63" s="129"/>
      <c r="D63" s="130"/>
      <c r="E63" s="131"/>
      <c r="F63" s="132" t="s">
        <v>49</v>
      </c>
      <c r="G63" s="133"/>
      <c r="H63" s="134">
        <v>61</v>
      </c>
    </row>
    <row r="64" spans="1:8" ht="15" thickTop="1" x14ac:dyDescent="0.35">
      <c r="A64" s="1"/>
      <c r="B64" s="1"/>
      <c r="C64" s="1"/>
      <c r="D64" s="135"/>
      <c r="E64" s="135"/>
      <c r="F64" s="1"/>
      <c r="G64" s="135"/>
      <c r="H64" s="1"/>
    </row>
    <row r="65" spans="4:7" x14ac:dyDescent="0.35">
      <c r="D65" s="136"/>
      <c r="E65" s="136"/>
      <c r="G65" s="136"/>
    </row>
    <row r="66" spans="4:7" x14ac:dyDescent="0.35">
      <c r="D66" s="136"/>
      <c r="E66" s="136"/>
      <c r="G66" s="136"/>
    </row>
    <row r="67" spans="4:7" x14ac:dyDescent="0.35">
      <c r="D67" s="136"/>
      <c r="E67" s="136"/>
      <c r="G67" s="136"/>
    </row>
    <row r="68" spans="4:7" x14ac:dyDescent="0.35">
      <c r="D68" s="136"/>
      <c r="E68" s="136"/>
      <c r="G68" s="136"/>
    </row>
    <row r="69" spans="4:7" x14ac:dyDescent="0.35">
      <c r="D69" s="136"/>
      <c r="E69" s="136"/>
      <c r="G69" s="136"/>
    </row>
    <row r="70" spans="4:7" x14ac:dyDescent="0.35">
      <c r="D70" s="136"/>
      <c r="E70" s="136"/>
      <c r="G70" s="136"/>
    </row>
    <row r="71" spans="4:7" x14ac:dyDescent="0.35">
      <c r="D71" s="136"/>
      <c r="E71" s="136"/>
      <c r="G71" s="136"/>
    </row>
    <row r="72" spans="4:7" x14ac:dyDescent="0.35">
      <c r="D72" s="136"/>
      <c r="E72" s="136"/>
      <c r="G72" s="136"/>
    </row>
    <row r="73" spans="4:7" x14ac:dyDescent="0.35">
      <c r="D73" s="136"/>
      <c r="E73" s="136"/>
      <c r="G73" s="136"/>
    </row>
    <row r="74" spans="4:7" x14ac:dyDescent="0.35">
      <c r="D74" s="136"/>
      <c r="E74" s="136"/>
      <c r="G74" s="136"/>
    </row>
    <row r="75" spans="4:7" x14ac:dyDescent="0.35">
      <c r="D75" s="136"/>
      <c r="E75" s="136"/>
      <c r="G75" s="136"/>
    </row>
    <row r="76" spans="4:7" x14ac:dyDescent="0.35">
      <c r="D76" s="136"/>
      <c r="E76" s="136"/>
      <c r="G76" s="136"/>
    </row>
    <row r="77" spans="4:7" x14ac:dyDescent="0.35">
      <c r="D77" s="136"/>
      <c r="E77" s="136"/>
      <c r="G77" s="136"/>
    </row>
    <row r="78" spans="4:7" x14ac:dyDescent="0.35">
      <c r="D78" s="136"/>
      <c r="E78" s="136"/>
      <c r="G78" s="136"/>
    </row>
    <row r="79" spans="4:7" x14ac:dyDescent="0.35">
      <c r="D79" s="136"/>
      <c r="E79" s="136"/>
      <c r="G79" s="136"/>
    </row>
    <row r="80" spans="4:7" x14ac:dyDescent="0.35">
      <c r="D80" s="136"/>
      <c r="E80" s="136"/>
      <c r="G80" s="136"/>
    </row>
    <row r="81" spans="4:7" x14ac:dyDescent="0.35">
      <c r="D81" s="136"/>
      <c r="E81" s="136"/>
      <c r="G81" s="136"/>
    </row>
    <row r="82" spans="4:7" x14ac:dyDescent="0.35">
      <c r="D82" s="136"/>
      <c r="E82" s="136"/>
      <c r="G82" s="136"/>
    </row>
    <row r="83" spans="4:7" x14ac:dyDescent="0.35">
      <c r="D83" s="136"/>
      <c r="E83" s="136"/>
      <c r="G83" s="136"/>
    </row>
    <row r="84" spans="4:7" x14ac:dyDescent="0.35">
      <c r="D84" s="136"/>
      <c r="E84" s="136"/>
      <c r="G84" s="136"/>
    </row>
    <row r="85" spans="4:7" x14ac:dyDescent="0.35">
      <c r="D85" s="136"/>
      <c r="E85" s="136"/>
      <c r="G85" s="136"/>
    </row>
    <row r="86" spans="4:7" x14ac:dyDescent="0.35">
      <c r="D86" s="136"/>
      <c r="E86" s="136"/>
      <c r="G86" s="136"/>
    </row>
    <row r="87" spans="4:7" x14ac:dyDescent="0.35">
      <c r="D87" s="136"/>
      <c r="E87" s="136"/>
      <c r="G87" s="136"/>
    </row>
    <row r="88" spans="4:7" x14ac:dyDescent="0.35">
      <c r="D88" s="136"/>
      <c r="E88" s="136"/>
      <c r="G88" s="136"/>
    </row>
    <row r="89" spans="4:7" x14ac:dyDescent="0.35">
      <c r="D89" s="136"/>
      <c r="E89" s="136"/>
      <c r="G89" s="136"/>
    </row>
  </sheetData>
  <mergeCells count="11">
    <mergeCell ref="C50:F50"/>
    <mergeCell ref="F52:G52"/>
    <mergeCell ref="C60:F60"/>
    <mergeCell ref="F62:G62"/>
    <mergeCell ref="F63:G63"/>
    <mergeCell ref="B1:H1"/>
    <mergeCell ref="B3:H3"/>
    <mergeCell ref="C4:H4"/>
    <mergeCell ref="C5:H5"/>
    <mergeCell ref="C6:H6"/>
    <mergeCell ref="F25:G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VOB LC</vt:lpstr>
    </vt:vector>
  </TitlesOfParts>
  <Company>UC Leuven-Limburg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Nelle Vandermeulen</dc:creator>
  <cp:lastModifiedBy>Nelle Vandermeulen</cp:lastModifiedBy>
  <dcterms:created xsi:type="dcterms:W3CDTF">2026-02-25T07:56:27Z</dcterms:created>
  <dcterms:modified xsi:type="dcterms:W3CDTF">2026-02-25T07:56:46Z</dcterms:modified>
</cp:coreProperties>
</file>